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richData/rdRichValueWebImage.xml" ContentType="application/vnd.ms-excel.rdrichvalueweb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1  TRUCK  10" sheetId="2" r:id="rId1"/>
    <sheet name="SUMMARY LOT 10" sheetId="5" r:id="rId2"/>
  </sheets>
  <definedNames>
    <definedName name="_xlnm._FilterDatabase" localSheetId="0" hidden="1">'1  TRUCK  10'!$A$2:$R$1361</definedName>
    <definedName name="_xlnm.Print_Titles" localSheetId="0">'1  TRUCK  10'!$1:$2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62" i="2" l="1"/>
  <c r="N403" i="2"/>
  <c r="N404" i="2"/>
  <c r="N405" i="2"/>
  <c r="N406" i="2"/>
  <c r="N407" i="2"/>
  <c r="N408" i="2"/>
  <c r="N409" i="2"/>
  <c r="N410" i="2"/>
  <c r="N41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412" i="2"/>
  <c r="N413" i="2"/>
  <c r="N1263" i="2"/>
  <c r="N1264" i="2"/>
  <c r="N1265" i="2"/>
  <c r="N1266" i="2"/>
  <c r="N1267" i="2"/>
  <c r="N1268" i="2"/>
  <c r="N1269" i="2"/>
  <c r="N1270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3" i="2"/>
  <c r="N4" i="2"/>
  <c r="N5" i="2"/>
  <c r="N6" i="2"/>
  <c r="N7" i="2"/>
  <c r="N8" i="2"/>
  <c r="N9" i="2"/>
  <c r="N414" i="2"/>
  <c r="N971" i="2"/>
  <c r="N972" i="2"/>
  <c r="N973" i="2"/>
  <c r="N974" i="2"/>
  <c r="N975" i="2"/>
  <c r="N976" i="2"/>
  <c r="N977" i="2"/>
  <c r="N978" i="2"/>
  <c r="N415" i="2"/>
  <c r="N416" i="2"/>
  <c r="N417" i="2"/>
  <c r="N418" i="2"/>
  <c r="N419" i="2"/>
  <c r="N420" i="2"/>
  <c r="N421" i="2"/>
  <c r="N422" i="2"/>
  <c r="N423" i="2"/>
  <c r="N424" i="2"/>
  <c r="N425" i="2"/>
  <c r="N979" i="2"/>
  <c r="N980" i="2"/>
  <c r="N426" i="2"/>
  <c r="N427" i="2"/>
  <c r="N428" i="2"/>
  <c r="N429" i="2"/>
  <c r="N430" i="2"/>
  <c r="N431" i="2"/>
  <c r="N432" i="2"/>
  <c r="N433" i="2"/>
  <c r="N434" i="2"/>
  <c r="N435" i="2"/>
  <c r="N436" i="2"/>
  <c r="N880" i="2"/>
  <c r="N881" i="2"/>
  <c r="N882" i="2"/>
  <c r="N883" i="2"/>
  <c r="N884" i="2"/>
  <c r="N885" i="2"/>
  <c r="N146" i="2"/>
  <c r="N147" i="2"/>
  <c r="N148" i="2"/>
  <c r="N149" i="2"/>
  <c r="N150" i="2"/>
  <c r="N151" i="2"/>
  <c r="N152" i="2"/>
  <c r="N153" i="2"/>
  <c r="N154" i="2"/>
  <c r="N10" i="2"/>
  <c r="N11" i="2"/>
  <c r="N155" i="2"/>
  <c r="N156" i="2"/>
  <c r="N157" i="2"/>
  <c r="N12" i="2"/>
  <c r="N13" i="2"/>
  <c r="N14" i="2"/>
  <c r="N15" i="2"/>
  <c r="N16" i="2"/>
  <c r="N17" i="2"/>
  <c r="N18" i="2"/>
  <c r="N19" i="2"/>
  <c r="N886" i="2"/>
  <c r="N887" i="2"/>
  <c r="N888" i="2"/>
  <c r="N889" i="2"/>
  <c r="N890" i="2"/>
  <c r="N1271" i="2"/>
  <c r="N1272" i="2"/>
  <c r="N158" i="2"/>
  <c r="N159" i="2"/>
  <c r="N160" i="2"/>
  <c r="N161" i="2"/>
  <c r="N162" i="2"/>
  <c r="N163" i="2"/>
  <c r="N164" i="2"/>
  <c r="N165" i="2"/>
  <c r="N166" i="2"/>
  <c r="N167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273" i="2"/>
  <c r="N1274" i="2"/>
  <c r="N1275" i="2"/>
  <c r="N1276" i="2"/>
  <c r="N1277" i="2"/>
  <c r="N981" i="2"/>
  <c r="N982" i="2"/>
  <c r="N983" i="2"/>
  <c r="N984" i="2"/>
  <c r="N437" i="2"/>
  <c r="N438" i="2"/>
  <c r="N396" i="2"/>
  <c r="N397" i="2"/>
  <c r="N439" i="2"/>
  <c r="N440" i="2"/>
  <c r="N441" i="2"/>
  <c r="N442" i="2"/>
  <c r="N443" i="2"/>
  <c r="N444" i="2"/>
  <c r="N985" i="2"/>
  <c r="N445" i="2"/>
  <c r="N446" i="2"/>
  <c r="N398" i="2"/>
  <c r="N447" i="2"/>
  <c r="N448" i="2"/>
  <c r="N449" i="2"/>
  <c r="N450" i="2"/>
  <c r="N451" i="2"/>
  <c r="N113" i="2"/>
  <c r="N1360" i="2"/>
  <c r="N452" i="2"/>
  <c r="N1361" i="2"/>
  <c r="N95" i="2"/>
  <c r="N96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986" i="2"/>
  <c r="N987" i="2"/>
  <c r="N988" i="2"/>
  <c r="N989" i="2"/>
  <c r="N990" i="2"/>
  <c r="N991" i="2"/>
  <c r="N465" i="2"/>
  <c r="N466" i="2"/>
  <c r="N467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468" i="2"/>
  <c r="N469" i="2"/>
  <c r="N470" i="2"/>
  <c r="N471" i="2"/>
  <c r="N472" i="2"/>
  <c r="N473" i="2"/>
  <c r="N474" i="2"/>
  <c r="N475" i="2"/>
  <c r="N476" i="2"/>
  <c r="N477" i="2"/>
  <c r="N478" i="2"/>
  <c r="N1012" i="2"/>
  <c r="N1013" i="2"/>
  <c r="N1014" i="2"/>
  <c r="N1015" i="2"/>
  <c r="N1016" i="2"/>
  <c r="N487" i="2"/>
  <c r="N488" i="2"/>
  <c r="N114" i="2"/>
  <c r="N115" i="2"/>
  <c r="N116" i="2"/>
  <c r="N117" i="2"/>
  <c r="N118" i="2"/>
  <c r="N494" i="2"/>
  <c r="N495" i="2"/>
  <c r="N49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497" i="2"/>
  <c r="N498" i="2"/>
  <c r="N499" i="2"/>
  <c r="N500" i="2"/>
  <c r="N501" i="2"/>
  <c r="N502" i="2"/>
  <c r="N503" i="2"/>
  <c r="N97" i="2"/>
  <c r="N98" i="2"/>
  <c r="N99" i="2"/>
  <c r="N1032" i="2"/>
  <c r="N504" i="2"/>
  <c r="N505" i="2"/>
  <c r="N1033" i="2"/>
  <c r="N1034" i="2"/>
  <c r="N1035" i="2"/>
  <c r="N1036" i="2"/>
  <c r="N1037" i="2"/>
  <c r="N1038" i="2"/>
  <c r="N1039" i="2"/>
  <c r="N1040" i="2"/>
  <c r="N1041" i="2"/>
  <c r="N506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1070" i="2"/>
  <c r="N1071" i="2"/>
  <c r="N1072" i="2"/>
  <c r="N1073" i="2"/>
  <c r="N1074" i="2"/>
  <c r="N1075" i="2"/>
  <c r="N1076" i="2"/>
  <c r="N1077" i="2"/>
  <c r="N538" i="2"/>
  <c r="N539" i="2"/>
  <c r="N540" i="2"/>
  <c r="N541" i="2"/>
  <c r="N542" i="2"/>
  <c r="N1078" i="2"/>
  <c r="N1079" i="2"/>
  <c r="N1080" i="2"/>
  <c r="N1081" i="2"/>
  <c r="N1082" i="2"/>
  <c r="N1083" i="2"/>
  <c r="N1084" i="2"/>
  <c r="N543" i="2"/>
  <c r="N544" i="2"/>
  <c r="N545" i="2"/>
  <c r="N546" i="2"/>
  <c r="N547" i="2"/>
  <c r="N548" i="2"/>
  <c r="N549" i="2"/>
  <c r="N1085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563" i="2"/>
  <c r="N564" i="2"/>
  <c r="N565" i="2"/>
  <c r="N566" i="2"/>
  <c r="N567" i="2"/>
  <c r="N181" i="2"/>
  <c r="N182" i="2"/>
  <c r="N183" i="2"/>
  <c r="N184" i="2"/>
  <c r="N185" i="2"/>
  <c r="N186" i="2"/>
  <c r="N187" i="2"/>
  <c r="N1278" i="2"/>
  <c r="N1279" i="2"/>
  <c r="N1280" i="2"/>
  <c r="N1281" i="2"/>
  <c r="N1282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568" i="2"/>
  <c r="N569" i="2"/>
  <c r="N570" i="2"/>
  <c r="N571" i="2"/>
  <c r="N572" i="2"/>
  <c r="N573" i="2"/>
  <c r="N574" i="2"/>
  <c r="N100" i="2"/>
  <c r="N101" i="2"/>
  <c r="N102" i="2"/>
  <c r="N1099" i="2"/>
  <c r="N1100" i="2"/>
  <c r="N1101" i="2"/>
  <c r="N1102" i="2"/>
  <c r="N1103" i="2"/>
  <c r="N1104" i="2"/>
  <c r="N575" i="2"/>
  <c r="N576" i="2"/>
  <c r="N577" i="2"/>
  <c r="N578" i="2"/>
  <c r="N579" i="2"/>
  <c r="N39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1105" i="2"/>
  <c r="N1106" i="2"/>
  <c r="N1107" i="2"/>
  <c r="N1108" i="2"/>
  <c r="N612" i="2"/>
  <c r="N613" i="2"/>
  <c r="N614" i="2"/>
  <c r="N615" i="2"/>
  <c r="N616" i="2"/>
  <c r="N1109" i="2"/>
  <c r="N1110" i="2"/>
  <c r="N1111" i="2"/>
  <c r="N1112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119" i="2"/>
  <c r="N120" i="2"/>
  <c r="N121" i="2"/>
  <c r="N122" i="2"/>
  <c r="N123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1113" i="2"/>
  <c r="N1114" i="2"/>
  <c r="N650" i="2"/>
  <c r="N1115" i="2"/>
  <c r="N1116" i="2"/>
  <c r="N1117" i="2"/>
  <c r="N1118" i="2"/>
  <c r="N1119" i="2"/>
  <c r="N1120" i="2"/>
  <c r="N1121" i="2"/>
  <c r="N1122" i="2"/>
  <c r="N651" i="2"/>
  <c r="N652" i="2"/>
  <c r="N653" i="2"/>
  <c r="N654" i="2"/>
  <c r="N1123" i="2"/>
  <c r="N1124" i="2"/>
  <c r="N1125" i="2"/>
  <c r="N1126" i="2"/>
  <c r="N1127" i="2"/>
  <c r="N1128" i="2"/>
  <c r="N1129" i="2"/>
  <c r="N103" i="2"/>
  <c r="N104" i="2"/>
  <c r="N105" i="2"/>
  <c r="N106" i="2"/>
  <c r="N107" i="2"/>
  <c r="N108" i="2"/>
  <c r="N109" i="2"/>
  <c r="N110" i="2"/>
  <c r="N655" i="2"/>
  <c r="N656" i="2"/>
  <c r="N657" i="2"/>
  <c r="N658" i="2"/>
  <c r="N659" i="2"/>
  <c r="N660" i="2"/>
  <c r="N661" i="2"/>
  <c r="N662" i="2"/>
  <c r="N663" i="2"/>
  <c r="N664" i="2"/>
  <c r="N1130" i="2"/>
  <c r="N1131" i="2"/>
  <c r="N1132" i="2"/>
  <c r="N665" i="2"/>
  <c r="N666" i="2"/>
  <c r="N667" i="2"/>
  <c r="N1133" i="2"/>
  <c r="N1134" i="2"/>
  <c r="N1135" i="2"/>
  <c r="N1136" i="2"/>
  <c r="N1137" i="2"/>
  <c r="N668" i="2"/>
  <c r="N669" i="2"/>
  <c r="N670" i="2"/>
  <c r="N111" i="2"/>
  <c r="N112" i="2"/>
  <c r="N1138" i="2"/>
  <c r="N1139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683" i="2"/>
  <c r="N684" i="2"/>
  <c r="N68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686" i="2"/>
  <c r="N687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688" i="2"/>
  <c r="N689" i="2"/>
  <c r="N690" i="2"/>
  <c r="N691" i="2"/>
  <c r="N692" i="2"/>
  <c r="N1187" i="2"/>
  <c r="N1188" i="2"/>
  <c r="N693" i="2"/>
  <c r="N694" i="2"/>
  <c r="N695" i="2"/>
  <c r="N696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697" i="2"/>
  <c r="N698" i="2"/>
  <c r="N699" i="2"/>
  <c r="N903" i="2"/>
  <c r="N904" i="2"/>
  <c r="N905" i="2"/>
  <c r="N217" i="2"/>
  <c r="N218" i="2"/>
  <c r="N219" i="2"/>
  <c r="N220" i="2"/>
  <c r="N221" i="2"/>
  <c r="N222" i="2"/>
  <c r="N223" i="2"/>
  <c r="N224" i="2"/>
  <c r="N225" i="2"/>
  <c r="N226" i="2"/>
  <c r="N227" i="2"/>
  <c r="N1283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1284" i="2"/>
  <c r="N1285" i="2"/>
  <c r="N1286" i="2"/>
  <c r="N906" i="2"/>
  <c r="N228" i="2"/>
  <c r="N229" i="2"/>
  <c r="N230" i="2"/>
  <c r="N231" i="2"/>
  <c r="N232" i="2"/>
  <c r="N233" i="2"/>
  <c r="N46" i="2"/>
  <c r="N47" i="2"/>
  <c r="N48" i="2"/>
  <c r="N49" i="2"/>
  <c r="N50" i="2"/>
  <c r="N51" i="2"/>
  <c r="N52" i="2"/>
  <c r="N53" i="2"/>
  <c r="N54" i="2"/>
  <c r="N55" i="2"/>
  <c r="N234" i="2"/>
  <c r="N1287" i="2"/>
  <c r="N1288" i="2"/>
  <c r="N1289" i="2"/>
  <c r="N1290" i="2"/>
  <c r="N907" i="2"/>
  <c r="N908" i="2"/>
  <c r="N909" i="2"/>
  <c r="N910" i="2"/>
  <c r="N911" i="2"/>
  <c r="N912" i="2"/>
  <c r="N913" i="2"/>
  <c r="N914" i="2"/>
  <c r="N915" i="2"/>
  <c r="N916" i="2"/>
  <c r="N124" i="2"/>
  <c r="N917" i="2"/>
  <c r="N1291" i="2"/>
  <c r="N918" i="2"/>
  <c r="N1292" i="2"/>
  <c r="N1293" i="2"/>
  <c r="N56" i="2"/>
  <c r="N235" i="2"/>
  <c r="N1294" i="2"/>
  <c r="N57" i="2"/>
  <c r="N58" i="2"/>
  <c r="N59" i="2"/>
  <c r="N60" i="2"/>
  <c r="N61" i="2"/>
  <c r="N62" i="2"/>
  <c r="N63" i="2"/>
  <c r="N64" i="2"/>
  <c r="N65" i="2"/>
  <c r="N66" i="2"/>
  <c r="N67" i="2"/>
  <c r="N1295" i="2"/>
  <c r="N1296" i="2"/>
  <c r="N919" i="2"/>
  <c r="N1297" i="2"/>
  <c r="N1298" i="2"/>
  <c r="N1299" i="2"/>
  <c r="N1300" i="2"/>
  <c r="N1301" i="2"/>
  <c r="N1302" i="2"/>
  <c r="N1303" i="2"/>
  <c r="N920" i="2"/>
  <c r="N1304" i="2"/>
  <c r="N68" i="2"/>
  <c r="N130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921" i="2"/>
  <c r="N922" i="2"/>
  <c r="N923" i="2"/>
  <c r="N924" i="2"/>
  <c r="N925" i="2"/>
  <c r="N926" i="2"/>
  <c r="N927" i="2"/>
  <c r="N928" i="2"/>
  <c r="N929" i="2"/>
  <c r="N930" i="2"/>
  <c r="N931" i="2"/>
  <c r="N1306" i="2"/>
  <c r="N1307" i="2"/>
  <c r="N1308" i="2"/>
  <c r="N1309" i="2"/>
  <c r="N1310" i="2"/>
  <c r="N1311" i="2"/>
  <c r="N1312" i="2"/>
  <c r="N1313" i="2"/>
  <c r="N131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69" i="2"/>
  <c r="N70" i="2"/>
  <c r="N71" i="2"/>
  <c r="N72" i="2"/>
  <c r="N73" i="2"/>
  <c r="N932" i="2"/>
  <c r="N933" i="2"/>
  <c r="N934" i="2"/>
  <c r="N935" i="2"/>
  <c r="N936" i="2"/>
  <c r="N937" i="2"/>
  <c r="N938" i="2"/>
  <c r="N939" i="2"/>
  <c r="N940" i="2"/>
  <c r="N941" i="2"/>
  <c r="N942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356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357" i="2"/>
  <c r="N358" i="2"/>
  <c r="N359" i="2"/>
  <c r="N360" i="2"/>
  <c r="N361" i="2"/>
  <c r="N362" i="2"/>
  <c r="N363" i="2"/>
  <c r="N125" i="2"/>
  <c r="N126" i="2"/>
  <c r="N127" i="2"/>
  <c r="N128" i="2"/>
  <c r="N1343" i="2"/>
  <c r="N1344" i="2"/>
  <c r="N1345" i="2"/>
  <c r="N1346" i="2"/>
  <c r="N1347" i="2"/>
  <c r="N364" i="2"/>
  <c r="N365" i="2"/>
  <c r="N366" i="2"/>
  <c r="N367" i="2"/>
  <c r="N368" i="2"/>
  <c r="N369" i="2"/>
  <c r="N370" i="2"/>
  <c r="N371" i="2"/>
  <c r="N372" i="2"/>
  <c r="N373" i="2"/>
  <c r="N943" i="2"/>
  <c r="N944" i="2"/>
  <c r="N945" i="2"/>
  <c r="N946" i="2"/>
  <c r="N947" i="2"/>
  <c r="N948" i="2"/>
  <c r="N949" i="2"/>
  <c r="N950" i="2"/>
  <c r="N951" i="2"/>
  <c r="N952" i="2"/>
  <c r="N95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374" i="2"/>
  <c r="N375" i="2"/>
  <c r="N376" i="2"/>
  <c r="N377" i="2"/>
  <c r="N93" i="2"/>
  <c r="N94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954" i="2"/>
  <c r="N955" i="2"/>
  <c r="N956" i="2"/>
  <c r="N957" i="2"/>
  <c r="N958" i="2"/>
  <c r="N959" i="2"/>
  <c r="N960" i="2"/>
  <c r="N961" i="2"/>
  <c r="N962" i="2"/>
  <c r="N963" i="2"/>
  <c r="N964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1207" i="2"/>
  <c r="N1208" i="2"/>
  <c r="N1209" i="2"/>
  <c r="N1210" i="2"/>
  <c r="N1211" i="2"/>
  <c r="N1212" i="2"/>
  <c r="N715" i="2"/>
  <c r="N716" i="2"/>
  <c r="N717" i="2"/>
  <c r="N718" i="2"/>
  <c r="N719" i="2"/>
  <c r="N1213" i="2"/>
  <c r="N1214" i="2"/>
  <c r="N1215" i="2"/>
  <c r="N1216" i="2"/>
  <c r="N1217" i="2"/>
  <c r="N1218" i="2"/>
  <c r="N720" i="2"/>
  <c r="N721" i="2"/>
  <c r="N722" i="2"/>
  <c r="N1219" i="2"/>
  <c r="N1220" i="2"/>
  <c r="N1221" i="2"/>
  <c r="N1222" i="2"/>
  <c r="N1223" i="2"/>
  <c r="N723" i="2"/>
  <c r="N724" i="2"/>
  <c r="N725" i="2"/>
  <c r="N726" i="2"/>
  <c r="N727" i="2"/>
  <c r="N728" i="2"/>
  <c r="N729" i="2"/>
  <c r="N730" i="2"/>
  <c r="N731" i="2"/>
  <c r="N732" i="2"/>
  <c r="N1224" i="2"/>
  <c r="N1225" i="2"/>
  <c r="N129" i="2"/>
  <c r="N130" i="2"/>
  <c r="N131" i="2"/>
  <c r="N132" i="2"/>
  <c r="N133" i="2"/>
  <c r="N134" i="2"/>
  <c r="N135" i="2"/>
  <c r="N136" i="2"/>
  <c r="N733" i="2"/>
  <c r="N734" i="2"/>
  <c r="N735" i="2"/>
  <c r="N736" i="2"/>
  <c r="N737" i="2"/>
  <c r="N738" i="2"/>
  <c r="N739" i="2"/>
  <c r="N740" i="2"/>
  <c r="N741" i="2"/>
  <c r="N742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1251" i="2"/>
  <c r="N776" i="2"/>
  <c r="N777" i="2"/>
  <c r="N778" i="2"/>
  <c r="N779" i="2"/>
  <c r="N780" i="2"/>
  <c r="N969" i="2"/>
  <c r="N970" i="2"/>
  <c r="N400" i="2"/>
  <c r="N137" i="2"/>
  <c r="N138" i="2"/>
  <c r="N139" i="2"/>
  <c r="N140" i="2"/>
  <c r="N141" i="2"/>
  <c r="N142" i="2"/>
  <c r="N143" i="2"/>
  <c r="N144" i="2"/>
  <c r="N145" i="2"/>
  <c r="N781" i="2"/>
  <c r="N782" i="2"/>
  <c r="N783" i="2"/>
  <c r="N1252" i="2"/>
  <c r="N1253" i="2"/>
  <c r="N1254" i="2"/>
  <c r="N1255" i="2"/>
  <c r="N784" i="2"/>
  <c r="N785" i="2"/>
  <c r="N786" i="2"/>
  <c r="N787" i="2"/>
  <c r="N401" i="2"/>
  <c r="N965" i="2"/>
  <c r="N966" i="2"/>
  <c r="N967" i="2"/>
  <c r="N968" i="2"/>
  <c r="N788" i="2"/>
  <c r="N789" i="2"/>
  <c r="N790" i="2"/>
  <c r="N791" i="2"/>
  <c r="N792" i="2"/>
  <c r="N1256" i="2"/>
  <c r="N793" i="2"/>
  <c r="N794" i="2"/>
  <c r="N795" i="2"/>
  <c r="N1257" i="2"/>
  <c r="N1258" i="2"/>
  <c r="N1259" i="2"/>
  <c r="N1260" i="2"/>
  <c r="N1261" i="2"/>
  <c r="N796" i="2"/>
  <c r="N797" i="2"/>
  <c r="N798" i="2"/>
  <c r="N799" i="2"/>
  <c r="N800" i="2"/>
  <c r="N801" i="2"/>
  <c r="N802" i="2"/>
  <c r="N803" i="2"/>
  <c r="N804" i="2"/>
  <c r="N805" i="2"/>
  <c r="N806" i="2"/>
  <c r="N1262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479" i="2"/>
  <c r="N480" i="2"/>
  <c r="N481" i="2"/>
  <c r="N482" i="2"/>
  <c r="N483" i="2"/>
  <c r="N484" i="2"/>
  <c r="N485" i="2"/>
  <c r="N486" i="2"/>
  <c r="N489" i="2"/>
  <c r="N490" i="2"/>
  <c r="N491" i="2"/>
  <c r="N492" i="2"/>
  <c r="N493" i="2"/>
  <c r="N402" i="2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21" i="5"/>
  <c r="E16" i="5"/>
  <c r="E17" i="5"/>
  <c r="E18" i="5"/>
  <c r="E15" i="5"/>
  <c r="E9" i="5"/>
  <c r="E10" i="5"/>
  <c r="E11" i="5"/>
  <c r="E12" i="5"/>
  <c r="E8" i="5"/>
  <c r="E3" i="5"/>
  <c r="E4" i="5"/>
  <c r="E5" i="5"/>
  <c r="E2" i="5"/>
  <c r="N1362" i="2" l="1"/>
  <c r="M1362" i="2" s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43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  <bk>
      <extLst>
        <ext xmlns:xlrd="http://schemas.microsoft.com/office/spreadsheetml/2017/richdata" uri="{3e2802c4-a4d2-4d8b-9148-e3be6c30e623}">
          <xlrd:rvb i="15"/>
        </ext>
      </extLst>
    </bk>
    <bk>
      <extLst>
        <ext xmlns:xlrd="http://schemas.microsoft.com/office/spreadsheetml/2017/richdata" uri="{3e2802c4-a4d2-4d8b-9148-e3be6c30e623}">
          <xlrd:rvb i="16"/>
        </ext>
      </extLst>
    </bk>
    <bk>
      <extLst>
        <ext xmlns:xlrd="http://schemas.microsoft.com/office/spreadsheetml/2017/richdata" uri="{3e2802c4-a4d2-4d8b-9148-e3be6c30e623}">
          <xlrd:rvb i="17"/>
        </ext>
      </extLst>
    </bk>
    <bk>
      <extLst>
        <ext xmlns:xlrd="http://schemas.microsoft.com/office/spreadsheetml/2017/richdata" uri="{3e2802c4-a4d2-4d8b-9148-e3be6c30e623}">
          <xlrd:rvb i="18"/>
        </ext>
      </extLst>
    </bk>
    <bk>
      <extLst>
        <ext xmlns:xlrd="http://schemas.microsoft.com/office/spreadsheetml/2017/richdata" uri="{3e2802c4-a4d2-4d8b-9148-e3be6c30e623}">
          <xlrd:rvb i="19"/>
        </ext>
      </extLst>
    </bk>
    <bk>
      <extLst>
        <ext xmlns:xlrd="http://schemas.microsoft.com/office/spreadsheetml/2017/richdata" uri="{3e2802c4-a4d2-4d8b-9148-e3be6c30e623}">
          <xlrd:rvb i="20"/>
        </ext>
      </extLst>
    </bk>
    <bk>
      <extLst>
        <ext xmlns:xlrd="http://schemas.microsoft.com/office/spreadsheetml/2017/richdata" uri="{3e2802c4-a4d2-4d8b-9148-e3be6c30e623}">
          <xlrd:rvb i="21"/>
        </ext>
      </extLst>
    </bk>
    <bk>
      <extLst>
        <ext xmlns:xlrd="http://schemas.microsoft.com/office/spreadsheetml/2017/richdata" uri="{3e2802c4-a4d2-4d8b-9148-e3be6c30e623}">
          <xlrd:rvb i="22"/>
        </ext>
      </extLst>
    </bk>
    <bk>
      <extLst>
        <ext xmlns:xlrd="http://schemas.microsoft.com/office/spreadsheetml/2017/richdata" uri="{3e2802c4-a4d2-4d8b-9148-e3be6c30e623}">
          <xlrd:rvb i="23"/>
        </ext>
      </extLst>
    </bk>
    <bk>
      <extLst>
        <ext xmlns:xlrd="http://schemas.microsoft.com/office/spreadsheetml/2017/richdata" uri="{3e2802c4-a4d2-4d8b-9148-e3be6c30e623}">
          <xlrd:rvb i="24"/>
        </ext>
      </extLst>
    </bk>
    <bk>
      <extLst>
        <ext xmlns:xlrd="http://schemas.microsoft.com/office/spreadsheetml/2017/richdata" uri="{3e2802c4-a4d2-4d8b-9148-e3be6c30e623}">
          <xlrd:rvb i="25"/>
        </ext>
      </extLst>
    </bk>
    <bk>
      <extLst>
        <ext xmlns:xlrd="http://schemas.microsoft.com/office/spreadsheetml/2017/richdata" uri="{3e2802c4-a4d2-4d8b-9148-e3be6c30e623}">
          <xlrd:rvb i="26"/>
        </ext>
      </extLst>
    </bk>
    <bk>
      <extLst>
        <ext xmlns:xlrd="http://schemas.microsoft.com/office/spreadsheetml/2017/richdata" uri="{3e2802c4-a4d2-4d8b-9148-e3be6c30e623}">
          <xlrd:rvb i="27"/>
        </ext>
      </extLst>
    </bk>
    <bk>
      <extLst>
        <ext xmlns:xlrd="http://schemas.microsoft.com/office/spreadsheetml/2017/richdata" uri="{3e2802c4-a4d2-4d8b-9148-e3be6c30e623}">
          <xlrd:rvb i="28"/>
        </ext>
      </extLst>
    </bk>
    <bk>
      <extLst>
        <ext xmlns:xlrd="http://schemas.microsoft.com/office/spreadsheetml/2017/richdata" uri="{3e2802c4-a4d2-4d8b-9148-e3be6c30e623}">
          <xlrd:rvb i="29"/>
        </ext>
      </extLst>
    </bk>
    <bk>
      <extLst>
        <ext xmlns:xlrd="http://schemas.microsoft.com/office/spreadsheetml/2017/richdata" uri="{3e2802c4-a4d2-4d8b-9148-e3be6c30e623}">
          <xlrd:rvb i="30"/>
        </ext>
      </extLst>
    </bk>
    <bk>
      <extLst>
        <ext xmlns:xlrd="http://schemas.microsoft.com/office/spreadsheetml/2017/richdata" uri="{3e2802c4-a4d2-4d8b-9148-e3be6c30e623}">
          <xlrd:rvb i="31"/>
        </ext>
      </extLst>
    </bk>
    <bk>
      <extLst>
        <ext xmlns:xlrd="http://schemas.microsoft.com/office/spreadsheetml/2017/richdata" uri="{3e2802c4-a4d2-4d8b-9148-e3be6c30e623}">
          <xlrd:rvb i="32"/>
        </ext>
      </extLst>
    </bk>
    <bk>
      <extLst>
        <ext xmlns:xlrd="http://schemas.microsoft.com/office/spreadsheetml/2017/richdata" uri="{3e2802c4-a4d2-4d8b-9148-e3be6c30e623}">
          <xlrd:rvb i="33"/>
        </ext>
      </extLst>
    </bk>
    <bk>
      <extLst>
        <ext xmlns:xlrd="http://schemas.microsoft.com/office/spreadsheetml/2017/richdata" uri="{3e2802c4-a4d2-4d8b-9148-e3be6c30e623}">
          <xlrd:rvb i="34"/>
        </ext>
      </extLst>
    </bk>
    <bk>
      <extLst>
        <ext xmlns:xlrd="http://schemas.microsoft.com/office/spreadsheetml/2017/richdata" uri="{3e2802c4-a4d2-4d8b-9148-e3be6c30e623}">
          <xlrd:rvb i="35"/>
        </ext>
      </extLst>
    </bk>
    <bk>
      <extLst>
        <ext xmlns:xlrd="http://schemas.microsoft.com/office/spreadsheetml/2017/richdata" uri="{3e2802c4-a4d2-4d8b-9148-e3be6c30e623}">
          <xlrd:rvb i="36"/>
        </ext>
      </extLst>
    </bk>
    <bk>
      <extLst>
        <ext xmlns:xlrd="http://schemas.microsoft.com/office/spreadsheetml/2017/richdata" uri="{3e2802c4-a4d2-4d8b-9148-e3be6c30e623}">
          <xlrd:rvb i="37"/>
        </ext>
      </extLst>
    </bk>
    <bk>
      <extLst>
        <ext xmlns:xlrd="http://schemas.microsoft.com/office/spreadsheetml/2017/richdata" uri="{3e2802c4-a4d2-4d8b-9148-e3be6c30e623}">
          <xlrd:rvb i="38"/>
        </ext>
      </extLst>
    </bk>
    <bk>
      <extLst>
        <ext xmlns:xlrd="http://schemas.microsoft.com/office/spreadsheetml/2017/richdata" uri="{3e2802c4-a4d2-4d8b-9148-e3be6c30e623}">
          <xlrd:rvb i="39"/>
        </ext>
      </extLst>
    </bk>
    <bk>
      <extLst>
        <ext xmlns:xlrd="http://schemas.microsoft.com/office/spreadsheetml/2017/richdata" uri="{3e2802c4-a4d2-4d8b-9148-e3be6c30e623}">
          <xlrd:rvb i="40"/>
        </ext>
      </extLst>
    </bk>
    <bk>
      <extLst>
        <ext xmlns:xlrd="http://schemas.microsoft.com/office/spreadsheetml/2017/richdata" uri="{3e2802c4-a4d2-4d8b-9148-e3be6c30e623}">
          <xlrd:rvb i="41"/>
        </ext>
      </extLst>
    </bk>
    <bk>
      <extLst>
        <ext xmlns:xlrd="http://schemas.microsoft.com/office/spreadsheetml/2017/richdata" uri="{3e2802c4-a4d2-4d8b-9148-e3be6c30e623}">
          <xlrd:rvb i="42"/>
        </ext>
      </extLst>
    </bk>
    <bk>
      <extLst>
        <ext xmlns:xlrd="http://schemas.microsoft.com/office/spreadsheetml/2017/richdata" uri="{3e2802c4-a4d2-4d8b-9148-e3be6c30e623}">
          <xlrd:rvb i="43"/>
        </ext>
      </extLst>
    </bk>
    <bk>
      <extLst>
        <ext xmlns:xlrd="http://schemas.microsoft.com/office/spreadsheetml/2017/richdata" uri="{3e2802c4-a4d2-4d8b-9148-e3be6c30e623}">
          <xlrd:rvb i="44"/>
        </ext>
      </extLst>
    </bk>
    <bk>
      <extLst>
        <ext xmlns:xlrd="http://schemas.microsoft.com/office/spreadsheetml/2017/richdata" uri="{3e2802c4-a4d2-4d8b-9148-e3be6c30e623}">
          <xlrd:rvb i="45"/>
        </ext>
      </extLst>
    </bk>
    <bk>
      <extLst>
        <ext xmlns:xlrd="http://schemas.microsoft.com/office/spreadsheetml/2017/richdata" uri="{3e2802c4-a4d2-4d8b-9148-e3be6c30e623}">
          <xlrd:rvb i="46"/>
        </ext>
      </extLst>
    </bk>
    <bk>
      <extLst>
        <ext xmlns:xlrd="http://schemas.microsoft.com/office/spreadsheetml/2017/richdata" uri="{3e2802c4-a4d2-4d8b-9148-e3be6c30e623}">
          <xlrd:rvb i="47"/>
        </ext>
      </extLst>
    </bk>
    <bk>
      <extLst>
        <ext xmlns:xlrd="http://schemas.microsoft.com/office/spreadsheetml/2017/richdata" uri="{3e2802c4-a4d2-4d8b-9148-e3be6c30e623}">
          <xlrd:rvb i="48"/>
        </ext>
      </extLst>
    </bk>
    <bk>
      <extLst>
        <ext xmlns:xlrd="http://schemas.microsoft.com/office/spreadsheetml/2017/richdata" uri="{3e2802c4-a4d2-4d8b-9148-e3be6c30e623}">
          <xlrd:rvb i="49"/>
        </ext>
      </extLst>
    </bk>
    <bk>
      <extLst>
        <ext xmlns:xlrd="http://schemas.microsoft.com/office/spreadsheetml/2017/richdata" uri="{3e2802c4-a4d2-4d8b-9148-e3be6c30e623}">
          <xlrd:rvb i="50"/>
        </ext>
      </extLst>
    </bk>
    <bk>
      <extLst>
        <ext xmlns:xlrd="http://schemas.microsoft.com/office/spreadsheetml/2017/richdata" uri="{3e2802c4-a4d2-4d8b-9148-e3be6c30e623}">
          <xlrd:rvb i="51"/>
        </ext>
      </extLst>
    </bk>
    <bk>
      <extLst>
        <ext xmlns:xlrd="http://schemas.microsoft.com/office/spreadsheetml/2017/richdata" uri="{3e2802c4-a4d2-4d8b-9148-e3be6c30e623}">
          <xlrd:rvb i="52"/>
        </ext>
      </extLst>
    </bk>
    <bk>
      <extLst>
        <ext xmlns:xlrd="http://schemas.microsoft.com/office/spreadsheetml/2017/richdata" uri="{3e2802c4-a4d2-4d8b-9148-e3be6c30e623}">
          <xlrd:rvb i="53"/>
        </ext>
      </extLst>
    </bk>
    <bk>
      <extLst>
        <ext xmlns:xlrd="http://schemas.microsoft.com/office/spreadsheetml/2017/richdata" uri="{3e2802c4-a4d2-4d8b-9148-e3be6c30e623}">
          <xlrd:rvb i="54"/>
        </ext>
      </extLst>
    </bk>
    <bk>
      <extLst>
        <ext xmlns:xlrd="http://schemas.microsoft.com/office/spreadsheetml/2017/richdata" uri="{3e2802c4-a4d2-4d8b-9148-e3be6c30e623}">
          <xlrd:rvb i="55"/>
        </ext>
      </extLst>
    </bk>
    <bk>
      <extLst>
        <ext xmlns:xlrd="http://schemas.microsoft.com/office/spreadsheetml/2017/richdata" uri="{3e2802c4-a4d2-4d8b-9148-e3be6c30e623}">
          <xlrd:rvb i="56"/>
        </ext>
      </extLst>
    </bk>
    <bk>
      <extLst>
        <ext xmlns:xlrd="http://schemas.microsoft.com/office/spreadsheetml/2017/richdata" uri="{3e2802c4-a4d2-4d8b-9148-e3be6c30e623}">
          <xlrd:rvb i="57"/>
        </ext>
      </extLst>
    </bk>
    <bk>
      <extLst>
        <ext xmlns:xlrd="http://schemas.microsoft.com/office/spreadsheetml/2017/richdata" uri="{3e2802c4-a4d2-4d8b-9148-e3be6c30e623}">
          <xlrd:rvb i="58"/>
        </ext>
      </extLst>
    </bk>
    <bk>
      <extLst>
        <ext xmlns:xlrd="http://schemas.microsoft.com/office/spreadsheetml/2017/richdata" uri="{3e2802c4-a4d2-4d8b-9148-e3be6c30e623}">
          <xlrd:rvb i="59"/>
        </ext>
      </extLst>
    </bk>
    <bk>
      <extLst>
        <ext xmlns:xlrd="http://schemas.microsoft.com/office/spreadsheetml/2017/richdata" uri="{3e2802c4-a4d2-4d8b-9148-e3be6c30e623}">
          <xlrd:rvb i="60"/>
        </ext>
      </extLst>
    </bk>
    <bk>
      <extLst>
        <ext xmlns:xlrd="http://schemas.microsoft.com/office/spreadsheetml/2017/richdata" uri="{3e2802c4-a4d2-4d8b-9148-e3be6c30e623}">
          <xlrd:rvb i="61"/>
        </ext>
      </extLst>
    </bk>
    <bk>
      <extLst>
        <ext xmlns:xlrd="http://schemas.microsoft.com/office/spreadsheetml/2017/richdata" uri="{3e2802c4-a4d2-4d8b-9148-e3be6c30e623}">
          <xlrd:rvb i="62"/>
        </ext>
      </extLst>
    </bk>
    <bk>
      <extLst>
        <ext xmlns:xlrd="http://schemas.microsoft.com/office/spreadsheetml/2017/richdata" uri="{3e2802c4-a4d2-4d8b-9148-e3be6c30e623}">
          <xlrd:rvb i="63"/>
        </ext>
      </extLst>
    </bk>
    <bk>
      <extLst>
        <ext xmlns:xlrd="http://schemas.microsoft.com/office/spreadsheetml/2017/richdata" uri="{3e2802c4-a4d2-4d8b-9148-e3be6c30e623}">
          <xlrd:rvb i="64"/>
        </ext>
      </extLst>
    </bk>
    <bk>
      <extLst>
        <ext xmlns:xlrd="http://schemas.microsoft.com/office/spreadsheetml/2017/richdata" uri="{3e2802c4-a4d2-4d8b-9148-e3be6c30e623}">
          <xlrd:rvb i="65"/>
        </ext>
      </extLst>
    </bk>
    <bk>
      <extLst>
        <ext xmlns:xlrd="http://schemas.microsoft.com/office/spreadsheetml/2017/richdata" uri="{3e2802c4-a4d2-4d8b-9148-e3be6c30e623}">
          <xlrd:rvb i="66"/>
        </ext>
      </extLst>
    </bk>
    <bk>
      <extLst>
        <ext xmlns:xlrd="http://schemas.microsoft.com/office/spreadsheetml/2017/richdata" uri="{3e2802c4-a4d2-4d8b-9148-e3be6c30e623}">
          <xlrd:rvb i="67"/>
        </ext>
      </extLst>
    </bk>
    <bk>
      <extLst>
        <ext xmlns:xlrd="http://schemas.microsoft.com/office/spreadsheetml/2017/richdata" uri="{3e2802c4-a4d2-4d8b-9148-e3be6c30e623}">
          <xlrd:rvb i="68"/>
        </ext>
      </extLst>
    </bk>
    <bk>
      <extLst>
        <ext xmlns:xlrd="http://schemas.microsoft.com/office/spreadsheetml/2017/richdata" uri="{3e2802c4-a4d2-4d8b-9148-e3be6c30e623}">
          <xlrd:rvb i="69"/>
        </ext>
      </extLst>
    </bk>
    <bk>
      <extLst>
        <ext xmlns:xlrd="http://schemas.microsoft.com/office/spreadsheetml/2017/richdata" uri="{3e2802c4-a4d2-4d8b-9148-e3be6c30e623}">
          <xlrd:rvb i="70"/>
        </ext>
      </extLst>
    </bk>
    <bk>
      <extLst>
        <ext xmlns:xlrd="http://schemas.microsoft.com/office/spreadsheetml/2017/richdata" uri="{3e2802c4-a4d2-4d8b-9148-e3be6c30e623}">
          <xlrd:rvb i="71"/>
        </ext>
      </extLst>
    </bk>
    <bk>
      <extLst>
        <ext xmlns:xlrd="http://schemas.microsoft.com/office/spreadsheetml/2017/richdata" uri="{3e2802c4-a4d2-4d8b-9148-e3be6c30e623}">
          <xlrd:rvb i="72"/>
        </ext>
      </extLst>
    </bk>
    <bk>
      <extLst>
        <ext xmlns:xlrd="http://schemas.microsoft.com/office/spreadsheetml/2017/richdata" uri="{3e2802c4-a4d2-4d8b-9148-e3be6c30e623}">
          <xlrd:rvb i="73"/>
        </ext>
      </extLst>
    </bk>
    <bk>
      <extLst>
        <ext xmlns:xlrd="http://schemas.microsoft.com/office/spreadsheetml/2017/richdata" uri="{3e2802c4-a4d2-4d8b-9148-e3be6c30e623}">
          <xlrd:rvb i="74"/>
        </ext>
      </extLst>
    </bk>
    <bk>
      <extLst>
        <ext xmlns:xlrd="http://schemas.microsoft.com/office/spreadsheetml/2017/richdata" uri="{3e2802c4-a4d2-4d8b-9148-e3be6c30e623}">
          <xlrd:rvb i="75"/>
        </ext>
      </extLst>
    </bk>
    <bk>
      <extLst>
        <ext xmlns:xlrd="http://schemas.microsoft.com/office/spreadsheetml/2017/richdata" uri="{3e2802c4-a4d2-4d8b-9148-e3be6c30e623}">
          <xlrd:rvb i="76"/>
        </ext>
      </extLst>
    </bk>
    <bk>
      <extLst>
        <ext xmlns:xlrd="http://schemas.microsoft.com/office/spreadsheetml/2017/richdata" uri="{3e2802c4-a4d2-4d8b-9148-e3be6c30e623}">
          <xlrd:rvb i="77"/>
        </ext>
      </extLst>
    </bk>
    <bk>
      <extLst>
        <ext xmlns:xlrd="http://schemas.microsoft.com/office/spreadsheetml/2017/richdata" uri="{3e2802c4-a4d2-4d8b-9148-e3be6c30e623}">
          <xlrd:rvb i="78"/>
        </ext>
      </extLst>
    </bk>
    <bk>
      <extLst>
        <ext xmlns:xlrd="http://schemas.microsoft.com/office/spreadsheetml/2017/richdata" uri="{3e2802c4-a4d2-4d8b-9148-e3be6c30e623}">
          <xlrd:rvb i="79"/>
        </ext>
      </extLst>
    </bk>
    <bk>
      <extLst>
        <ext xmlns:xlrd="http://schemas.microsoft.com/office/spreadsheetml/2017/richdata" uri="{3e2802c4-a4d2-4d8b-9148-e3be6c30e623}">
          <xlrd:rvb i="80"/>
        </ext>
      </extLst>
    </bk>
    <bk>
      <extLst>
        <ext xmlns:xlrd="http://schemas.microsoft.com/office/spreadsheetml/2017/richdata" uri="{3e2802c4-a4d2-4d8b-9148-e3be6c30e623}">
          <xlrd:rvb i="81"/>
        </ext>
      </extLst>
    </bk>
    <bk>
      <extLst>
        <ext xmlns:xlrd="http://schemas.microsoft.com/office/spreadsheetml/2017/richdata" uri="{3e2802c4-a4d2-4d8b-9148-e3be6c30e623}">
          <xlrd:rvb i="82"/>
        </ext>
      </extLst>
    </bk>
    <bk>
      <extLst>
        <ext xmlns:xlrd="http://schemas.microsoft.com/office/spreadsheetml/2017/richdata" uri="{3e2802c4-a4d2-4d8b-9148-e3be6c30e623}">
          <xlrd:rvb i="83"/>
        </ext>
      </extLst>
    </bk>
    <bk>
      <extLst>
        <ext xmlns:xlrd="http://schemas.microsoft.com/office/spreadsheetml/2017/richdata" uri="{3e2802c4-a4d2-4d8b-9148-e3be6c30e623}">
          <xlrd:rvb i="84"/>
        </ext>
      </extLst>
    </bk>
    <bk>
      <extLst>
        <ext xmlns:xlrd="http://schemas.microsoft.com/office/spreadsheetml/2017/richdata" uri="{3e2802c4-a4d2-4d8b-9148-e3be6c30e623}">
          <xlrd:rvb i="85"/>
        </ext>
      </extLst>
    </bk>
    <bk>
      <extLst>
        <ext xmlns:xlrd="http://schemas.microsoft.com/office/spreadsheetml/2017/richdata" uri="{3e2802c4-a4d2-4d8b-9148-e3be6c30e623}">
          <xlrd:rvb i="86"/>
        </ext>
      </extLst>
    </bk>
    <bk>
      <extLst>
        <ext xmlns:xlrd="http://schemas.microsoft.com/office/spreadsheetml/2017/richdata" uri="{3e2802c4-a4d2-4d8b-9148-e3be6c30e623}">
          <xlrd:rvb i="87"/>
        </ext>
      </extLst>
    </bk>
    <bk>
      <extLst>
        <ext xmlns:xlrd="http://schemas.microsoft.com/office/spreadsheetml/2017/richdata" uri="{3e2802c4-a4d2-4d8b-9148-e3be6c30e623}">
          <xlrd:rvb i="88"/>
        </ext>
      </extLst>
    </bk>
    <bk>
      <extLst>
        <ext xmlns:xlrd="http://schemas.microsoft.com/office/spreadsheetml/2017/richdata" uri="{3e2802c4-a4d2-4d8b-9148-e3be6c30e623}">
          <xlrd:rvb i="89"/>
        </ext>
      </extLst>
    </bk>
    <bk>
      <extLst>
        <ext xmlns:xlrd="http://schemas.microsoft.com/office/spreadsheetml/2017/richdata" uri="{3e2802c4-a4d2-4d8b-9148-e3be6c30e623}">
          <xlrd:rvb i="90"/>
        </ext>
      </extLst>
    </bk>
    <bk>
      <extLst>
        <ext xmlns:xlrd="http://schemas.microsoft.com/office/spreadsheetml/2017/richdata" uri="{3e2802c4-a4d2-4d8b-9148-e3be6c30e623}">
          <xlrd:rvb i="91"/>
        </ext>
      </extLst>
    </bk>
    <bk>
      <extLst>
        <ext xmlns:xlrd="http://schemas.microsoft.com/office/spreadsheetml/2017/richdata" uri="{3e2802c4-a4d2-4d8b-9148-e3be6c30e623}">
          <xlrd:rvb i="92"/>
        </ext>
      </extLst>
    </bk>
    <bk>
      <extLst>
        <ext xmlns:xlrd="http://schemas.microsoft.com/office/spreadsheetml/2017/richdata" uri="{3e2802c4-a4d2-4d8b-9148-e3be6c30e623}">
          <xlrd:rvb i="93"/>
        </ext>
      </extLst>
    </bk>
    <bk>
      <extLst>
        <ext xmlns:xlrd="http://schemas.microsoft.com/office/spreadsheetml/2017/richdata" uri="{3e2802c4-a4d2-4d8b-9148-e3be6c30e623}">
          <xlrd:rvb i="94"/>
        </ext>
      </extLst>
    </bk>
    <bk>
      <extLst>
        <ext xmlns:xlrd="http://schemas.microsoft.com/office/spreadsheetml/2017/richdata" uri="{3e2802c4-a4d2-4d8b-9148-e3be6c30e623}">
          <xlrd:rvb i="95"/>
        </ext>
      </extLst>
    </bk>
    <bk>
      <extLst>
        <ext xmlns:xlrd="http://schemas.microsoft.com/office/spreadsheetml/2017/richdata" uri="{3e2802c4-a4d2-4d8b-9148-e3be6c30e623}">
          <xlrd:rvb i="96"/>
        </ext>
      </extLst>
    </bk>
    <bk>
      <extLst>
        <ext xmlns:xlrd="http://schemas.microsoft.com/office/spreadsheetml/2017/richdata" uri="{3e2802c4-a4d2-4d8b-9148-e3be6c30e623}">
          <xlrd:rvb i="97"/>
        </ext>
      </extLst>
    </bk>
    <bk>
      <extLst>
        <ext xmlns:xlrd="http://schemas.microsoft.com/office/spreadsheetml/2017/richdata" uri="{3e2802c4-a4d2-4d8b-9148-e3be6c30e623}">
          <xlrd:rvb i="98"/>
        </ext>
      </extLst>
    </bk>
    <bk>
      <extLst>
        <ext xmlns:xlrd="http://schemas.microsoft.com/office/spreadsheetml/2017/richdata" uri="{3e2802c4-a4d2-4d8b-9148-e3be6c30e623}">
          <xlrd:rvb i="99"/>
        </ext>
      </extLst>
    </bk>
    <bk>
      <extLst>
        <ext xmlns:xlrd="http://schemas.microsoft.com/office/spreadsheetml/2017/richdata" uri="{3e2802c4-a4d2-4d8b-9148-e3be6c30e623}">
          <xlrd:rvb i="100"/>
        </ext>
      </extLst>
    </bk>
    <bk>
      <extLst>
        <ext xmlns:xlrd="http://schemas.microsoft.com/office/spreadsheetml/2017/richdata" uri="{3e2802c4-a4d2-4d8b-9148-e3be6c30e623}">
          <xlrd:rvb i="101"/>
        </ext>
      </extLst>
    </bk>
    <bk>
      <extLst>
        <ext xmlns:xlrd="http://schemas.microsoft.com/office/spreadsheetml/2017/richdata" uri="{3e2802c4-a4d2-4d8b-9148-e3be6c30e623}">
          <xlrd:rvb i="102"/>
        </ext>
      </extLst>
    </bk>
    <bk>
      <extLst>
        <ext xmlns:xlrd="http://schemas.microsoft.com/office/spreadsheetml/2017/richdata" uri="{3e2802c4-a4d2-4d8b-9148-e3be6c30e623}">
          <xlrd:rvb i="103"/>
        </ext>
      </extLst>
    </bk>
    <bk>
      <extLst>
        <ext xmlns:xlrd="http://schemas.microsoft.com/office/spreadsheetml/2017/richdata" uri="{3e2802c4-a4d2-4d8b-9148-e3be6c30e623}">
          <xlrd:rvb i="104"/>
        </ext>
      </extLst>
    </bk>
    <bk>
      <extLst>
        <ext xmlns:xlrd="http://schemas.microsoft.com/office/spreadsheetml/2017/richdata" uri="{3e2802c4-a4d2-4d8b-9148-e3be6c30e623}">
          <xlrd:rvb i="105"/>
        </ext>
      </extLst>
    </bk>
    <bk>
      <extLst>
        <ext xmlns:xlrd="http://schemas.microsoft.com/office/spreadsheetml/2017/richdata" uri="{3e2802c4-a4d2-4d8b-9148-e3be6c30e623}">
          <xlrd:rvb i="106"/>
        </ext>
      </extLst>
    </bk>
    <bk>
      <extLst>
        <ext xmlns:xlrd="http://schemas.microsoft.com/office/spreadsheetml/2017/richdata" uri="{3e2802c4-a4d2-4d8b-9148-e3be6c30e623}">
          <xlrd:rvb i="107"/>
        </ext>
      </extLst>
    </bk>
    <bk>
      <extLst>
        <ext xmlns:xlrd="http://schemas.microsoft.com/office/spreadsheetml/2017/richdata" uri="{3e2802c4-a4d2-4d8b-9148-e3be6c30e623}">
          <xlrd:rvb i="108"/>
        </ext>
      </extLst>
    </bk>
    <bk>
      <extLst>
        <ext xmlns:xlrd="http://schemas.microsoft.com/office/spreadsheetml/2017/richdata" uri="{3e2802c4-a4d2-4d8b-9148-e3be6c30e623}">
          <xlrd:rvb i="109"/>
        </ext>
      </extLst>
    </bk>
    <bk>
      <extLst>
        <ext xmlns:xlrd="http://schemas.microsoft.com/office/spreadsheetml/2017/richdata" uri="{3e2802c4-a4d2-4d8b-9148-e3be6c30e623}">
          <xlrd:rvb i="110"/>
        </ext>
      </extLst>
    </bk>
    <bk>
      <extLst>
        <ext xmlns:xlrd="http://schemas.microsoft.com/office/spreadsheetml/2017/richdata" uri="{3e2802c4-a4d2-4d8b-9148-e3be6c30e623}">
          <xlrd:rvb i="111"/>
        </ext>
      </extLst>
    </bk>
    <bk>
      <extLst>
        <ext xmlns:xlrd="http://schemas.microsoft.com/office/spreadsheetml/2017/richdata" uri="{3e2802c4-a4d2-4d8b-9148-e3be6c30e623}">
          <xlrd:rvb i="112"/>
        </ext>
      </extLst>
    </bk>
    <bk>
      <extLst>
        <ext xmlns:xlrd="http://schemas.microsoft.com/office/spreadsheetml/2017/richdata" uri="{3e2802c4-a4d2-4d8b-9148-e3be6c30e623}">
          <xlrd:rvb i="113"/>
        </ext>
      </extLst>
    </bk>
    <bk>
      <extLst>
        <ext xmlns:xlrd="http://schemas.microsoft.com/office/spreadsheetml/2017/richdata" uri="{3e2802c4-a4d2-4d8b-9148-e3be6c30e623}">
          <xlrd:rvb i="114"/>
        </ext>
      </extLst>
    </bk>
    <bk>
      <extLst>
        <ext xmlns:xlrd="http://schemas.microsoft.com/office/spreadsheetml/2017/richdata" uri="{3e2802c4-a4d2-4d8b-9148-e3be6c30e623}">
          <xlrd:rvb i="115"/>
        </ext>
      </extLst>
    </bk>
    <bk>
      <extLst>
        <ext xmlns:xlrd="http://schemas.microsoft.com/office/spreadsheetml/2017/richdata" uri="{3e2802c4-a4d2-4d8b-9148-e3be6c30e623}">
          <xlrd:rvb i="116"/>
        </ext>
      </extLst>
    </bk>
    <bk>
      <extLst>
        <ext xmlns:xlrd="http://schemas.microsoft.com/office/spreadsheetml/2017/richdata" uri="{3e2802c4-a4d2-4d8b-9148-e3be6c30e623}">
          <xlrd:rvb i="117"/>
        </ext>
      </extLst>
    </bk>
    <bk>
      <extLst>
        <ext xmlns:xlrd="http://schemas.microsoft.com/office/spreadsheetml/2017/richdata" uri="{3e2802c4-a4d2-4d8b-9148-e3be6c30e623}">
          <xlrd:rvb i="118"/>
        </ext>
      </extLst>
    </bk>
    <bk>
      <extLst>
        <ext xmlns:xlrd="http://schemas.microsoft.com/office/spreadsheetml/2017/richdata" uri="{3e2802c4-a4d2-4d8b-9148-e3be6c30e623}">
          <xlrd:rvb i="119"/>
        </ext>
      </extLst>
    </bk>
    <bk>
      <extLst>
        <ext xmlns:xlrd="http://schemas.microsoft.com/office/spreadsheetml/2017/richdata" uri="{3e2802c4-a4d2-4d8b-9148-e3be6c30e623}">
          <xlrd:rvb i="120"/>
        </ext>
      </extLst>
    </bk>
    <bk>
      <extLst>
        <ext xmlns:xlrd="http://schemas.microsoft.com/office/spreadsheetml/2017/richdata" uri="{3e2802c4-a4d2-4d8b-9148-e3be6c30e623}">
          <xlrd:rvb i="121"/>
        </ext>
      </extLst>
    </bk>
    <bk>
      <extLst>
        <ext xmlns:xlrd="http://schemas.microsoft.com/office/spreadsheetml/2017/richdata" uri="{3e2802c4-a4d2-4d8b-9148-e3be6c30e623}">
          <xlrd:rvb i="122"/>
        </ext>
      </extLst>
    </bk>
    <bk>
      <extLst>
        <ext xmlns:xlrd="http://schemas.microsoft.com/office/spreadsheetml/2017/richdata" uri="{3e2802c4-a4d2-4d8b-9148-e3be6c30e623}">
          <xlrd:rvb i="123"/>
        </ext>
      </extLst>
    </bk>
    <bk>
      <extLst>
        <ext xmlns:xlrd="http://schemas.microsoft.com/office/spreadsheetml/2017/richdata" uri="{3e2802c4-a4d2-4d8b-9148-e3be6c30e623}">
          <xlrd:rvb i="124"/>
        </ext>
      </extLst>
    </bk>
    <bk>
      <extLst>
        <ext xmlns:xlrd="http://schemas.microsoft.com/office/spreadsheetml/2017/richdata" uri="{3e2802c4-a4d2-4d8b-9148-e3be6c30e623}">
          <xlrd:rvb i="125"/>
        </ext>
      </extLst>
    </bk>
    <bk>
      <extLst>
        <ext xmlns:xlrd="http://schemas.microsoft.com/office/spreadsheetml/2017/richdata" uri="{3e2802c4-a4d2-4d8b-9148-e3be6c30e623}">
          <xlrd:rvb i="126"/>
        </ext>
      </extLst>
    </bk>
    <bk>
      <extLst>
        <ext xmlns:xlrd="http://schemas.microsoft.com/office/spreadsheetml/2017/richdata" uri="{3e2802c4-a4d2-4d8b-9148-e3be6c30e623}">
          <xlrd:rvb i="127"/>
        </ext>
      </extLst>
    </bk>
    <bk>
      <extLst>
        <ext xmlns:xlrd="http://schemas.microsoft.com/office/spreadsheetml/2017/richdata" uri="{3e2802c4-a4d2-4d8b-9148-e3be6c30e623}">
          <xlrd:rvb i="128"/>
        </ext>
      </extLst>
    </bk>
    <bk>
      <extLst>
        <ext xmlns:xlrd="http://schemas.microsoft.com/office/spreadsheetml/2017/richdata" uri="{3e2802c4-a4d2-4d8b-9148-e3be6c30e623}">
          <xlrd:rvb i="129"/>
        </ext>
      </extLst>
    </bk>
    <bk>
      <extLst>
        <ext xmlns:xlrd="http://schemas.microsoft.com/office/spreadsheetml/2017/richdata" uri="{3e2802c4-a4d2-4d8b-9148-e3be6c30e623}">
          <xlrd:rvb i="130"/>
        </ext>
      </extLst>
    </bk>
    <bk>
      <extLst>
        <ext xmlns:xlrd="http://schemas.microsoft.com/office/spreadsheetml/2017/richdata" uri="{3e2802c4-a4d2-4d8b-9148-e3be6c30e623}">
          <xlrd:rvb i="131"/>
        </ext>
      </extLst>
    </bk>
    <bk>
      <extLst>
        <ext xmlns:xlrd="http://schemas.microsoft.com/office/spreadsheetml/2017/richdata" uri="{3e2802c4-a4d2-4d8b-9148-e3be6c30e623}">
          <xlrd:rvb i="132"/>
        </ext>
      </extLst>
    </bk>
    <bk>
      <extLst>
        <ext xmlns:xlrd="http://schemas.microsoft.com/office/spreadsheetml/2017/richdata" uri="{3e2802c4-a4d2-4d8b-9148-e3be6c30e623}">
          <xlrd:rvb i="133"/>
        </ext>
      </extLst>
    </bk>
    <bk>
      <extLst>
        <ext xmlns:xlrd="http://schemas.microsoft.com/office/spreadsheetml/2017/richdata" uri="{3e2802c4-a4d2-4d8b-9148-e3be6c30e623}">
          <xlrd:rvb i="134"/>
        </ext>
      </extLst>
    </bk>
    <bk>
      <extLst>
        <ext xmlns:xlrd="http://schemas.microsoft.com/office/spreadsheetml/2017/richdata" uri="{3e2802c4-a4d2-4d8b-9148-e3be6c30e623}">
          <xlrd:rvb i="135"/>
        </ext>
      </extLst>
    </bk>
    <bk>
      <extLst>
        <ext xmlns:xlrd="http://schemas.microsoft.com/office/spreadsheetml/2017/richdata" uri="{3e2802c4-a4d2-4d8b-9148-e3be6c30e623}">
          <xlrd:rvb i="136"/>
        </ext>
      </extLst>
    </bk>
    <bk>
      <extLst>
        <ext xmlns:xlrd="http://schemas.microsoft.com/office/spreadsheetml/2017/richdata" uri="{3e2802c4-a4d2-4d8b-9148-e3be6c30e623}">
          <xlrd:rvb i="137"/>
        </ext>
      </extLst>
    </bk>
    <bk>
      <extLst>
        <ext xmlns:xlrd="http://schemas.microsoft.com/office/spreadsheetml/2017/richdata" uri="{3e2802c4-a4d2-4d8b-9148-e3be6c30e623}">
          <xlrd:rvb i="138"/>
        </ext>
      </extLst>
    </bk>
    <bk>
      <extLst>
        <ext xmlns:xlrd="http://schemas.microsoft.com/office/spreadsheetml/2017/richdata" uri="{3e2802c4-a4d2-4d8b-9148-e3be6c30e623}">
          <xlrd:rvb i="139"/>
        </ext>
      </extLst>
    </bk>
    <bk>
      <extLst>
        <ext xmlns:xlrd="http://schemas.microsoft.com/office/spreadsheetml/2017/richdata" uri="{3e2802c4-a4d2-4d8b-9148-e3be6c30e623}">
          <xlrd:rvb i="140"/>
        </ext>
      </extLst>
    </bk>
    <bk>
      <extLst>
        <ext xmlns:xlrd="http://schemas.microsoft.com/office/spreadsheetml/2017/richdata" uri="{3e2802c4-a4d2-4d8b-9148-e3be6c30e623}">
          <xlrd:rvb i="141"/>
        </ext>
      </extLst>
    </bk>
    <bk>
      <extLst>
        <ext xmlns:xlrd="http://schemas.microsoft.com/office/spreadsheetml/2017/richdata" uri="{3e2802c4-a4d2-4d8b-9148-e3be6c30e623}">
          <xlrd:rvb i="142"/>
        </ext>
      </extLst>
    </bk>
    <bk>
      <extLst>
        <ext xmlns:xlrd="http://schemas.microsoft.com/office/spreadsheetml/2017/richdata" uri="{3e2802c4-a4d2-4d8b-9148-e3be6c30e623}">
          <xlrd:rvb i="143"/>
        </ext>
      </extLst>
    </bk>
    <bk>
      <extLst>
        <ext xmlns:xlrd="http://schemas.microsoft.com/office/spreadsheetml/2017/richdata" uri="{3e2802c4-a4d2-4d8b-9148-e3be6c30e623}">
          <xlrd:rvb i="144"/>
        </ext>
      </extLst>
    </bk>
    <bk>
      <extLst>
        <ext xmlns:xlrd="http://schemas.microsoft.com/office/spreadsheetml/2017/richdata" uri="{3e2802c4-a4d2-4d8b-9148-e3be6c30e623}">
          <xlrd:rvb i="145"/>
        </ext>
      </extLst>
    </bk>
    <bk>
      <extLst>
        <ext xmlns:xlrd="http://schemas.microsoft.com/office/spreadsheetml/2017/richdata" uri="{3e2802c4-a4d2-4d8b-9148-e3be6c30e623}">
          <xlrd:rvb i="146"/>
        </ext>
      </extLst>
    </bk>
    <bk>
      <extLst>
        <ext xmlns:xlrd="http://schemas.microsoft.com/office/spreadsheetml/2017/richdata" uri="{3e2802c4-a4d2-4d8b-9148-e3be6c30e623}">
          <xlrd:rvb i="147"/>
        </ext>
      </extLst>
    </bk>
    <bk>
      <extLst>
        <ext xmlns:xlrd="http://schemas.microsoft.com/office/spreadsheetml/2017/richdata" uri="{3e2802c4-a4d2-4d8b-9148-e3be6c30e623}">
          <xlrd:rvb i="148"/>
        </ext>
      </extLst>
    </bk>
    <bk>
      <extLst>
        <ext xmlns:xlrd="http://schemas.microsoft.com/office/spreadsheetml/2017/richdata" uri="{3e2802c4-a4d2-4d8b-9148-e3be6c30e623}">
          <xlrd:rvb i="149"/>
        </ext>
      </extLst>
    </bk>
    <bk>
      <extLst>
        <ext xmlns:xlrd="http://schemas.microsoft.com/office/spreadsheetml/2017/richdata" uri="{3e2802c4-a4d2-4d8b-9148-e3be6c30e623}">
          <xlrd:rvb i="150"/>
        </ext>
      </extLst>
    </bk>
    <bk>
      <extLst>
        <ext xmlns:xlrd="http://schemas.microsoft.com/office/spreadsheetml/2017/richdata" uri="{3e2802c4-a4d2-4d8b-9148-e3be6c30e623}">
          <xlrd:rvb i="151"/>
        </ext>
      </extLst>
    </bk>
    <bk>
      <extLst>
        <ext xmlns:xlrd="http://schemas.microsoft.com/office/spreadsheetml/2017/richdata" uri="{3e2802c4-a4d2-4d8b-9148-e3be6c30e623}">
          <xlrd:rvb i="152"/>
        </ext>
      </extLst>
    </bk>
    <bk>
      <extLst>
        <ext xmlns:xlrd="http://schemas.microsoft.com/office/spreadsheetml/2017/richdata" uri="{3e2802c4-a4d2-4d8b-9148-e3be6c30e623}">
          <xlrd:rvb i="153"/>
        </ext>
      </extLst>
    </bk>
    <bk>
      <extLst>
        <ext xmlns:xlrd="http://schemas.microsoft.com/office/spreadsheetml/2017/richdata" uri="{3e2802c4-a4d2-4d8b-9148-e3be6c30e623}">
          <xlrd:rvb i="154"/>
        </ext>
      </extLst>
    </bk>
    <bk>
      <extLst>
        <ext xmlns:xlrd="http://schemas.microsoft.com/office/spreadsheetml/2017/richdata" uri="{3e2802c4-a4d2-4d8b-9148-e3be6c30e623}">
          <xlrd:rvb i="155"/>
        </ext>
      </extLst>
    </bk>
    <bk>
      <extLst>
        <ext xmlns:xlrd="http://schemas.microsoft.com/office/spreadsheetml/2017/richdata" uri="{3e2802c4-a4d2-4d8b-9148-e3be6c30e623}">
          <xlrd:rvb i="156"/>
        </ext>
      </extLst>
    </bk>
    <bk>
      <extLst>
        <ext xmlns:xlrd="http://schemas.microsoft.com/office/spreadsheetml/2017/richdata" uri="{3e2802c4-a4d2-4d8b-9148-e3be6c30e623}">
          <xlrd:rvb i="157"/>
        </ext>
      </extLst>
    </bk>
    <bk>
      <extLst>
        <ext xmlns:xlrd="http://schemas.microsoft.com/office/spreadsheetml/2017/richdata" uri="{3e2802c4-a4d2-4d8b-9148-e3be6c30e623}">
          <xlrd:rvb i="158"/>
        </ext>
      </extLst>
    </bk>
    <bk>
      <extLst>
        <ext xmlns:xlrd="http://schemas.microsoft.com/office/spreadsheetml/2017/richdata" uri="{3e2802c4-a4d2-4d8b-9148-e3be6c30e623}">
          <xlrd:rvb i="159"/>
        </ext>
      </extLst>
    </bk>
    <bk>
      <extLst>
        <ext xmlns:xlrd="http://schemas.microsoft.com/office/spreadsheetml/2017/richdata" uri="{3e2802c4-a4d2-4d8b-9148-e3be6c30e623}">
          <xlrd:rvb i="160"/>
        </ext>
      </extLst>
    </bk>
    <bk>
      <extLst>
        <ext xmlns:xlrd="http://schemas.microsoft.com/office/spreadsheetml/2017/richdata" uri="{3e2802c4-a4d2-4d8b-9148-e3be6c30e623}">
          <xlrd:rvb i="161"/>
        </ext>
      </extLst>
    </bk>
    <bk>
      <extLst>
        <ext xmlns:xlrd="http://schemas.microsoft.com/office/spreadsheetml/2017/richdata" uri="{3e2802c4-a4d2-4d8b-9148-e3be6c30e623}">
          <xlrd:rvb i="162"/>
        </ext>
      </extLst>
    </bk>
    <bk>
      <extLst>
        <ext xmlns:xlrd="http://schemas.microsoft.com/office/spreadsheetml/2017/richdata" uri="{3e2802c4-a4d2-4d8b-9148-e3be6c30e623}">
          <xlrd:rvb i="163"/>
        </ext>
      </extLst>
    </bk>
    <bk>
      <extLst>
        <ext xmlns:xlrd="http://schemas.microsoft.com/office/spreadsheetml/2017/richdata" uri="{3e2802c4-a4d2-4d8b-9148-e3be6c30e623}">
          <xlrd:rvb i="164"/>
        </ext>
      </extLst>
    </bk>
    <bk>
      <extLst>
        <ext xmlns:xlrd="http://schemas.microsoft.com/office/spreadsheetml/2017/richdata" uri="{3e2802c4-a4d2-4d8b-9148-e3be6c30e623}">
          <xlrd:rvb i="165"/>
        </ext>
      </extLst>
    </bk>
    <bk>
      <extLst>
        <ext xmlns:xlrd="http://schemas.microsoft.com/office/spreadsheetml/2017/richdata" uri="{3e2802c4-a4d2-4d8b-9148-e3be6c30e623}">
          <xlrd:rvb i="166"/>
        </ext>
      </extLst>
    </bk>
    <bk>
      <extLst>
        <ext xmlns:xlrd="http://schemas.microsoft.com/office/spreadsheetml/2017/richdata" uri="{3e2802c4-a4d2-4d8b-9148-e3be6c30e623}">
          <xlrd:rvb i="167"/>
        </ext>
      </extLst>
    </bk>
    <bk>
      <extLst>
        <ext xmlns:xlrd="http://schemas.microsoft.com/office/spreadsheetml/2017/richdata" uri="{3e2802c4-a4d2-4d8b-9148-e3be6c30e623}">
          <xlrd:rvb i="168"/>
        </ext>
      </extLst>
    </bk>
    <bk>
      <extLst>
        <ext xmlns:xlrd="http://schemas.microsoft.com/office/spreadsheetml/2017/richdata" uri="{3e2802c4-a4d2-4d8b-9148-e3be6c30e623}">
          <xlrd:rvb i="169"/>
        </ext>
      </extLst>
    </bk>
    <bk>
      <extLst>
        <ext xmlns:xlrd="http://schemas.microsoft.com/office/spreadsheetml/2017/richdata" uri="{3e2802c4-a4d2-4d8b-9148-e3be6c30e623}">
          <xlrd:rvb i="170"/>
        </ext>
      </extLst>
    </bk>
    <bk>
      <extLst>
        <ext xmlns:xlrd="http://schemas.microsoft.com/office/spreadsheetml/2017/richdata" uri="{3e2802c4-a4d2-4d8b-9148-e3be6c30e623}">
          <xlrd:rvb i="171"/>
        </ext>
      </extLst>
    </bk>
    <bk>
      <extLst>
        <ext xmlns:xlrd="http://schemas.microsoft.com/office/spreadsheetml/2017/richdata" uri="{3e2802c4-a4d2-4d8b-9148-e3be6c30e623}">
          <xlrd:rvb i="172"/>
        </ext>
      </extLst>
    </bk>
    <bk>
      <extLst>
        <ext xmlns:xlrd="http://schemas.microsoft.com/office/spreadsheetml/2017/richdata" uri="{3e2802c4-a4d2-4d8b-9148-e3be6c30e623}">
          <xlrd:rvb i="173"/>
        </ext>
      </extLst>
    </bk>
    <bk>
      <extLst>
        <ext xmlns:xlrd="http://schemas.microsoft.com/office/spreadsheetml/2017/richdata" uri="{3e2802c4-a4d2-4d8b-9148-e3be6c30e623}">
          <xlrd:rvb i="174"/>
        </ext>
      </extLst>
    </bk>
    <bk>
      <extLst>
        <ext xmlns:xlrd="http://schemas.microsoft.com/office/spreadsheetml/2017/richdata" uri="{3e2802c4-a4d2-4d8b-9148-e3be6c30e623}">
          <xlrd:rvb i="175"/>
        </ext>
      </extLst>
    </bk>
    <bk>
      <extLst>
        <ext xmlns:xlrd="http://schemas.microsoft.com/office/spreadsheetml/2017/richdata" uri="{3e2802c4-a4d2-4d8b-9148-e3be6c30e623}">
          <xlrd:rvb i="176"/>
        </ext>
      </extLst>
    </bk>
    <bk>
      <extLst>
        <ext xmlns:xlrd="http://schemas.microsoft.com/office/spreadsheetml/2017/richdata" uri="{3e2802c4-a4d2-4d8b-9148-e3be6c30e623}">
          <xlrd:rvb i="177"/>
        </ext>
      </extLst>
    </bk>
    <bk>
      <extLst>
        <ext xmlns:xlrd="http://schemas.microsoft.com/office/spreadsheetml/2017/richdata" uri="{3e2802c4-a4d2-4d8b-9148-e3be6c30e623}">
          <xlrd:rvb i="178"/>
        </ext>
      </extLst>
    </bk>
    <bk>
      <extLst>
        <ext xmlns:xlrd="http://schemas.microsoft.com/office/spreadsheetml/2017/richdata" uri="{3e2802c4-a4d2-4d8b-9148-e3be6c30e623}">
          <xlrd:rvb i="179"/>
        </ext>
      </extLst>
    </bk>
    <bk>
      <extLst>
        <ext xmlns:xlrd="http://schemas.microsoft.com/office/spreadsheetml/2017/richdata" uri="{3e2802c4-a4d2-4d8b-9148-e3be6c30e623}">
          <xlrd:rvb i="180"/>
        </ext>
      </extLst>
    </bk>
    <bk>
      <extLst>
        <ext xmlns:xlrd="http://schemas.microsoft.com/office/spreadsheetml/2017/richdata" uri="{3e2802c4-a4d2-4d8b-9148-e3be6c30e623}">
          <xlrd:rvb i="181"/>
        </ext>
      </extLst>
    </bk>
    <bk>
      <extLst>
        <ext xmlns:xlrd="http://schemas.microsoft.com/office/spreadsheetml/2017/richdata" uri="{3e2802c4-a4d2-4d8b-9148-e3be6c30e623}">
          <xlrd:rvb i="182"/>
        </ext>
      </extLst>
    </bk>
    <bk>
      <extLst>
        <ext xmlns:xlrd="http://schemas.microsoft.com/office/spreadsheetml/2017/richdata" uri="{3e2802c4-a4d2-4d8b-9148-e3be6c30e623}">
          <xlrd:rvb i="183"/>
        </ext>
      </extLst>
    </bk>
    <bk>
      <extLst>
        <ext xmlns:xlrd="http://schemas.microsoft.com/office/spreadsheetml/2017/richdata" uri="{3e2802c4-a4d2-4d8b-9148-e3be6c30e623}">
          <xlrd:rvb i="184"/>
        </ext>
      </extLst>
    </bk>
    <bk>
      <extLst>
        <ext xmlns:xlrd="http://schemas.microsoft.com/office/spreadsheetml/2017/richdata" uri="{3e2802c4-a4d2-4d8b-9148-e3be6c30e623}">
          <xlrd:rvb i="185"/>
        </ext>
      </extLst>
    </bk>
    <bk>
      <extLst>
        <ext xmlns:xlrd="http://schemas.microsoft.com/office/spreadsheetml/2017/richdata" uri="{3e2802c4-a4d2-4d8b-9148-e3be6c30e623}">
          <xlrd:rvb i="186"/>
        </ext>
      </extLst>
    </bk>
    <bk>
      <extLst>
        <ext xmlns:xlrd="http://schemas.microsoft.com/office/spreadsheetml/2017/richdata" uri="{3e2802c4-a4d2-4d8b-9148-e3be6c30e623}">
          <xlrd:rvb i="187"/>
        </ext>
      </extLst>
    </bk>
    <bk>
      <extLst>
        <ext xmlns:xlrd="http://schemas.microsoft.com/office/spreadsheetml/2017/richdata" uri="{3e2802c4-a4d2-4d8b-9148-e3be6c30e623}">
          <xlrd:rvb i="188"/>
        </ext>
      </extLst>
    </bk>
    <bk>
      <extLst>
        <ext xmlns:xlrd="http://schemas.microsoft.com/office/spreadsheetml/2017/richdata" uri="{3e2802c4-a4d2-4d8b-9148-e3be6c30e623}">
          <xlrd:rvb i="189"/>
        </ext>
      </extLst>
    </bk>
    <bk>
      <extLst>
        <ext xmlns:xlrd="http://schemas.microsoft.com/office/spreadsheetml/2017/richdata" uri="{3e2802c4-a4d2-4d8b-9148-e3be6c30e623}">
          <xlrd:rvb i="190"/>
        </ext>
      </extLst>
    </bk>
    <bk>
      <extLst>
        <ext xmlns:xlrd="http://schemas.microsoft.com/office/spreadsheetml/2017/richdata" uri="{3e2802c4-a4d2-4d8b-9148-e3be6c30e623}">
          <xlrd:rvb i="191"/>
        </ext>
      </extLst>
    </bk>
    <bk>
      <extLst>
        <ext xmlns:xlrd="http://schemas.microsoft.com/office/spreadsheetml/2017/richdata" uri="{3e2802c4-a4d2-4d8b-9148-e3be6c30e623}">
          <xlrd:rvb i="192"/>
        </ext>
      </extLst>
    </bk>
    <bk>
      <extLst>
        <ext xmlns:xlrd="http://schemas.microsoft.com/office/spreadsheetml/2017/richdata" uri="{3e2802c4-a4d2-4d8b-9148-e3be6c30e623}">
          <xlrd:rvb i="193"/>
        </ext>
      </extLst>
    </bk>
    <bk>
      <extLst>
        <ext xmlns:xlrd="http://schemas.microsoft.com/office/spreadsheetml/2017/richdata" uri="{3e2802c4-a4d2-4d8b-9148-e3be6c30e623}">
          <xlrd:rvb i="194"/>
        </ext>
      </extLst>
    </bk>
    <bk>
      <extLst>
        <ext xmlns:xlrd="http://schemas.microsoft.com/office/spreadsheetml/2017/richdata" uri="{3e2802c4-a4d2-4d8b-9148-e3be6c30e623}">
          <xlrd:rvb i="195"/>
        </ext>
      </extLst>
    </bk>
    <bk>
      <extLst>
        <ext xmlns:xlrd="http://schemas.microsoft.com/office/spreadsheetml/2017/richdata" uri="{3e2802c4-a4d2-4d8b-9148-e3be6c30e623}">
          <xlrd:rvb i="196"/>
        </ext>
      </extLst>
    </bk>
    <bk>
      <extLst>
        <ext xmlns:xlrd="http://schemas.microsoft.com/office/spreadsheetml/2017/richdata" uri="{3e2802c4-a4d2-4d8b-9148-e3be6c30e623}">
          <xlrd:rvb i="197"/>
        </ext>
      </extLst>
    </bk>
    <bk>
      <extLst>
        <ext xmlns:xlrd="http://schemas.microsoft.com/office/spreadsheetml/2017/richdata" uri="{3e2802c4-a4d2-4d8b-9148-e3be6c30e623}">
          <xlrd:rvb i="198"/>
        </ext>
      </extLst>
    </bk>
    <bk>
      <extLst>
        <ext xmlns:xlrd="http://schemas.microsoft.com/office/spreadsheetml/2017/richdata" uri="{3e2802c4-a4d2-4d8b-9148-e3be6c30e623}">
          <xlrd:rvb i="199"/>
        </ext>
      </extLst>
    </bk>
    <bk>
      <extLst>
        <ext xmlns:xlrd="http://schemas.microsoft.com/office/spreadsheetml/2017/richdata" uri="{3e2802c4-a4d2-4d8b-9148-e3be6c30e623}">
          <xlrd:rvb i="200"/>
        </ext>
      </extLst>
    </bk>
    <bk>
      <extLst>
        <ext xmlns:xlrd="http://schemas.microsoft.com/office/spreadsheetml/2017/richdata" uri="{3e2802c4-a4d2-4d8b-9148-e3be6c30e623}">
          <xlrd:rvb i="201"/>
        </ext>
      </extLst>
    </bk>
    <bk>
      <extLst>
        <ext xmlns:xlrd="http://schemas.microsoft.com/office/spreadsheetml/2017/richdata" uri="{3e2802c4-a4d2-4d8b-9148-e3be6c30e623}">
          <xlrd:rvb i="202"/>
        </ext>
      </extLst>
    </bk>
    <bk>
      <extLst>
        <ext xmlns:xlrd="http://schemas.microsoft.com/office/spreadsheetml/2017/richdata" uri="{3e2802c4-a4d2-4d8b-9148-e3be6c30e623}">
          <xlrd:rvb i="203"/>
        </ext>
      </extLst>
    </bk>
    <bk>
      <extLst>
        <ext xmlns:xlrd="http://schemas.microsoft.com/office/spreadsheetml/2017/richdata" uri="{3e2802c4-a4d2-4d8b-9148-e3be6c30e623}">
          <xlrd:rvb i="204"/>
        </ext>
      </extLst>
    </bk>
    <bk>
      <extLst>
        <ext xmlns:xlrd="http://schemas.microsoft.com/office/spreadsheetml/2017/richdata" uri="{3e2802c4-a4d2-4d8b-9148-e3be6c30e623}">
          <xlrd:rvb i="205"/>
        </ext>
      </extLst>
    </bk>
    <bk>
      <extLst>
        <ext xmlns:xlrd="http://schemas.microsoft.com/office/spreadsheetml/2017/richdata" uri="{3e2802c4-a4d2-4d8b-9148-e3be6c30e623}">
          <xlrd:rvb i="206"/>
        </ext>
      </extLst>
    </bk>
    <bk>
      <extLst>
        <ext xmlns:xlrd="http://schemas.microsoft.com/office/spreadsheetml/2017/richdata" uri="{3e2802c4-a4d2-4d8b-9148-e3be6c30e623}">
          <xlrd:rvb i="207"/>
        </ext>
      </extLst>
    </bk>
    <bk>
      <extLst>
        <ext xmlns:xlrd="http://schemas.microsoft.com/office/spreadsheetml/2017/richdata" uri="{3e2802c4-a4d2-4d8b-9148-e3be6c30e623}">
          <xlrd:rvb i="208"/>
        </ext>
      </extLst>
    </bk>
    <bk>
      <extLst>
        <ext xmlns:xlrd="http://schemas.microsoft.com/office/spreadsheetml/2017/richdata" uri="{3e2802c4-a4d2-4d8b-9148-e3be6c30e623}">
          <xlrd:rvb i="209"/>
        </ext>
      </extLst>
    </bk>
    <bk>
      <extLst>
        <ext xmlns:xlrd="http://schemas.microsoft.com/office/spreadsheetml/2017/richdata" uri="{3e2802c4-a4d2-4d8b-9148-e3be6c30e623}">
          <xlrd:rvb i="210"/>
        </ext>
      </extLst>
    </bk>
    <bk>
      <extLst>
        <ext xmlns:xlrd="http://schemas.microsoft.com/office/spreadsheetml/2017/richdata" uri="{3e2802c4-a4d2-4d8b-9148-e3be6c30e623}">
          <xlrd:rvb i="211"/>
        </ext>
      </extLst>
    </bk>
    <bk>
      <extLst>
        <ext xmlns:xlrd="http://schemas.microsoft.com/office/spreadsheetml/2017/richdata" uri="{3e2802c4-a4d2-4d8b-9148-e3be6c30e623}">
          <xlrd:rvb i="212"/>
        </ext>
      </extLst>
    </bk>
    <bk>
      <extLst>
        <ext xmlns:xlrd="http://schemas.microsoft.com/office/spreadsheetml/2017/richdata" uri="{3e2802c4-a4d2-4d8b-9148-e3be6c30e623}">
          <xlrd:rvb i="213"/>
        </ext>
      </extLst>
    </bk>
    <bk>
      <extLst>
        <ext xmlns:xlrd="http://schemas.microsoft.com/office/spreadsheetml/2017/richdata" uri="{3e2802c4-a4d2-4d8b-9148-e3be6c30e623}">
          <xlrd:rvb i="214"/>
        </ext>
      </extLst>
    </bk>
    <bk>
      <extLst>
        <ext xmlns:xlrd="http://schemas.microsoft.com/office/spreadsheetml/2017/richdata" uri="{3e2802c4-a4d2-4d8b-9148-e3be6c30e623}">
          <xlrd:rvb i="215"/>
        </ext>
      </extLst>
    </bk>
    <bk>
      <extLst>
        <ext xmlns:xlrd="http://schemas.microsoft.com/office/spreadsheetml/2017/richdata" uri="{3e2802c4-a4d2-4d8b-9148-e3be6c30e623}">
          <xlrd:rvb i="216"/>
        </ext>
      </extLst>
    </bk>
    <bk>
      <extLst>
        <ext xmlns:xlrd="http://schemas.microsoft.com/office/spreadsheetml/2017/richdata" uri="{3e2802c4-a4d2-4d8b-9148-e3be6c30e623}">
          <xlrd:rvb i="217"/>
        </ext>
      </extLst>
    </bk>
    <bk>
      <extLst>
        <ext xmlns:xlrd="http://schemas.microsoft.com/office/spreadsheetml/2017/richdata" uri="{3e2802c4-a4d2-4d8b-9148-e3be6c30e623}">
          <xlrd:rvb i="218"/>
        </ext>
      </extLst>
    </bk>
    <bk>
      <extLst>
        <ext xmlns:xlrd="http://schemas.microsoft.com/office/spreadsheetml/2017/richdata" uri="{3e2802c4-a4d2-4d8b-9148-e3be6c30e623}">
          <xlrd:rvb i="219"/>
        </ext>
      </extLst>
    </bk>
    <bk>
      <extLst>
        <ext xmlns:xlrd="http://schemas.microsoft.com/office/spreadsheetml/2017/richdata" uri="{3e2802c4-a4d2-4d8b-9148-e3be6c30e623}">
          <xlrd:rvb i="220"/>
        </ext>
      </extLst>
    </bk>
    <bk>
      <extLst>
        <ext xmlns:xlrd="http://schemas.microsoft.com/office/spreadsheetml/2017/richdata" uri="{3e2802c4-a4d2-4d8b-9148-e3be6c30e623}">
          <xlrd:rvb i="221"/>
        </ext>
      </extLst>
    </bk>
    <bk>
      <extLst>
        <ext xmlns:xlrd="http://schemas.microsoft.com/office/spreadsheetml/2017/richdata" uri="{3e2802c4-a4d2-4d8b-9148-e3be6c30e623}">
          <xlrd:rvb i="222"/>
        </ext>
      </extLst>
    </bk>
    <bk>
      <extLst>
        <ext xmlns:xlrd="http://schemas.microsoft.com/office/spreadsheetml/2017/richdata" uri="{3e2802c4-a4d2-4d8b-9148-e3be6c30e623}">
          <xlrd:rvb i="223"/>
        </ext>
      </extLst>
    </bk>
    <bk>
      <extLst>
        <ext xmlns:xlrd="http://schemas.microsoft.com/office/spreadsheetml/2017/richdata" uri="{3e2802c4-a4d2-4d8b-9148-e3be6c30e623}">
          <xlrd:rvb i="224"/>
        </ext>
      </extLst>
    </bk>
    <bk>
      <extLst>
        <ext xmlns:xlrd="http://schemas.microsoft.com/office/spreadsheetml/2017/richdata" uri="{3e2802c4-a4d2-4d8b-9148-e3be6c30e623}">
          <xlrd:rvb i="225"/>
        </ext>
      </extLst>
    </bk>
    <bk>
      <extLst>
        <ext xmlns:xlrd="http://schemas.microsoft.com/office/spreadsheetml/2017/richdata" uri="{3e2802c4-a4d2-4d8b-9148-e3be6c30e623}">
          <xlrd:rvb i="226"/>
        </ext>
      </extLst>
    </bk>
    <bk>
      <extLst>
        <ext xmlns:xlrd="http://schemas.microsoft.com/office/spreadsheetml/2017/richdata" uri="{3e2802c4-a4d2-4d8b-9148-e3be6c30e623}">
          <xlrd:rvb i="227"/>
        </ext>
      </extLst>
    </bk>
    <bk>
      <extLst>
        <ext xmlns:xlrd="http://schemas.microsoft.com/office/spreadsheetml/2017/richdata" uri="{3e2802c4-a4d2-4d8b-9148-e3be6c30e623}">
          <xlrd:rvb i="228"/>
        </ext>
      </extLst>
    </bk>
    <bk>
      <extLst>
        <ext xmlns:xlrd="http://schemas.microsoft.com/office/spreadsheetml/2017/richdata" uri="{3e2802c4-a4d2-4d8b-9148-e3be6c30e623}">
          <xlrd:rvb i="229"/>
        </ext>
      </extLst>
    </bk>
    <bk>
      <extLst>
        <ext xmlns:xlrd="http://schemas.microsoft.com/office/spreadsheetml/2017/richdata" uri="{3e2802c4-a4d2-4d8b-9148-e3be6c30e623}">
          <xlrd:rvb i="230"/>
        </ext>
      </extLst>
    </bk>
    <bk>
      <extLst>
        <ext xmlns:xlrd="http://schemas.microsoft.com/office/spreadsheetml/2017/richdata" uri="{3e2802c4-a4d2-4d8b-9148-e3be6c30e623}">
          <xlrd:rvb i="231"/>
        </ext>
      </extLst>
    </bk>
    <bk>
      <extLst>
        <ext xmlns:xlrd="http://schemas.microsoft.com/office/spreadsheetml/2017/richdata" uri="{3e2802c4-a4d2-4d8b-9148-e3be6c30e623}">
          <xlrd:rvb i="232"/>
        </ext>
      </extLst>
    </bk>
    <bk>
      <extLst>
        <ext xmlns:xlrd="http://schemas.microsoft.com/office/spreadsheetml/2017/richdata" uri="{3e2802c4-a4d2-4d8b-9148-e3be6c30e623}">
          <xlrd:rvb i="233"/>
        </ext>
      </extLst>
    </bk>
    <bk>
      <extLst>
        <ext xmlns:xlrd="http://schemas.microsoft.com/office/spreadsheetml/2017/richdata" uri="{3e2802c4-a4d2-4d8b-9148-e3be6c30e623}">
          <xlrd:rvb i="234"/>
        </ext>
      </extLst>
    </bk>
    <bk>
      <extLst>
        <ext xmlns:xlrd="http://schemas.microsoft.com/office/spreadsheetml/2017/richdata" uri="{3e2802c4-a4d2-4d8b-9148-e3be6c30e623}">
          <xlrd:rvb i="235"/>
        </ext>
      </extLst>
    </bk>
    <bk>
      <extLst>
        <ext xmlns:xlrd="http://schemas.microsoft.com/office/spreadsheetml/2017/richdata" uri="{3e2802c4-a4d2-4d8b-9148-e3be6c30e623}">
          <xlrd:rvb i="236"/>
        </ext>
      </extLst>
    </bk>
    <bk>
      <extLst>
        <ext xmlns:xlrd="http://schemas.microsoft.com/office/spreadsheetml/2017/richdata" uri="{3e2802c4-a4d2-4d8b-9148-e3be6c30e623}">
          <xlrd:rvb i="237"/>
        </ext>
      </extLst>
    </bk>
    <bk>
      <extLst>
        <ext xmlns:xlrd="http://schemas.microsoft.com/office/spreadsheetml/2017/richdata" uri="{3e2802c4-a4d2-4d8b-9148-e3be6c30e623}">
          <xlrd:rvb i="238"/>
        </ext>
      </extLst>
    </bk>
    <bk>
      <extLst>
        <ext xmlns:xlrd="http://schemas.microsoft.com/office/spreadsheetml/2017/richdata" uri="{3e2802c4-a4d2-4d8b-9148-e3be6c30e623}">
          <xlrd:rvb i="239"/>
        </ext>
      </extLst>
    </bk>
    <bk>
      <extLst>
        <ext xmlns:xlrd="http://schemas.microsoft.com/office/spreadsheetml/2017/richdata" uri="{3e2802c4-a4d2-4d8b-9148-e3be6c30e623}">
          <xlrd:rvb i="240"/>
        </ext>
      </extLst>
    </bk>
    <bk>
      <extLst>
        <ext xmlns:xlrd="http://schemas.microsoft.com/office/spreadsheetml/2017/richdata" uri="{3e2802c4-a4d2-4d8b-9148-e3be6c30e623}">
          <xlrd:rvb i="241"/>
        </ext>
      </extLst>
    </bk>
    <bk>
      <extLst>
        <ext xmlns:xlrd="http://schemas.microsoft.com/office/spreadsheetml/2017/richdata" uri="{3e2802c4-a4d2-4d8b-9148-e3be6c30e623}">
          <xlrd:rvb i="242"/>
        </ext>
      </extLst>
    </bk>
  </futureMetadata>
  <valueMetadata count="243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</valueMetadata>
</metadata>
</file>

<file path=xl/sharedStrings.xml><?xml version="1.0" encoding="utf-8"?>
<sst xmlns="http://schemas.openxmlformats.org/spreadsheetml/2006/main" count="23212" uniqueCount="6020">
  <si>
    <t>Tech. size</t>
  </si>
  <si>
    <t>UK size</t>
  </si>
  <si>
    <t>No.</t>
  </si>
  <si>
    <t>GENDER</t>
  </si>
  <si>
    <t>DIVISION</t>
  </si>
  <si>
    <t>SPORT CATEGORY</t>
  </si>
  <si>
    <t>RRP</t>
  </si>
  <si>
    <t>580</t>
  </si>
  <si>
    <t>6</t>
  </si>
  <si>
    <t>MALE</t>
  </si>
  <si>
    <t>Footwear</t>
  </si>
  <si>
    <t>FOOTBALL/SOCCER</t>
  </si>
  <si>
    <t>590</t>
  </si>
  <si>
    <t>6-</t>
  </si>
  <si>
    <t>600</t>
  </si>
  <si>
    <t>7</t>
  </si>
  <si>
    <t>610</t>
  </si>
  <si>
    <t>7-</t>
  </si>
  <si>
    <t>620</t>
  </si>
  <si>
    <t>8</t>
  </si>
  <si>
    <t>630</t>
  </si>
  <si>
    <t>8-</t>
  </si>
  <si>
    <t>640</t>
  </si>
  <si>
    <t>9</t>
  </si>
  <si>
    <t>650</t>
  </si>
  <si>
    <t>9-</t>
  </si>
  <si>
    <t>660</t>
  </si>
  <si>
    <t>10</t>
  </si>
  <si>
    <t>670</t>
  </si>
  <si>
    <t>10-</t>
  </si>
  <si>
    <t>680</t>
  </si>
  <si>
    <t>11</t>
  </si>
  <si>
    <t>690</t>
  </si>
  <si>
    <t>11-</t>
  </si>
  <si>
    <t>700</t>
  </si>
  <si>
    <t>12</t>
  </si>
  <si>
    <t>230</t>
  </si>
  <si>
    <t>UNISEX</t>
  </si>
  <si>
    <t>ORIGINALS</t>
  </si>
  <si>
    <t>240</t>
  </si>
  <si>
    <t>250</t>
  </si>
  <si>
    <t>5K</t>
  </si>
  <si>
    <t>260</t>
  </si>
  <si>
    <t>270</t>
  </si>
  <si>
    <t>280</t>
  </si>
  <si>
    <t>290</t>
  </si>
  <si>
    <t>310</t>
  </si>
  <si>
    <t>330</t>
  </si>
  <si>
    <t>340</t>
  </si>
  <si>
    <t>9K</t>
  </si>
  <si>
    <t>350</t>
  </si>
  <si>
    <t>9-K</t>
  </si>
  <si>
    <t>SPORTSWEAR</t>
  </si>
  <si>
    <t>S</t>
  </si>
  <si>
    <t>Apparel</t>
  </si>
  <si>
    <t>NOT SPORTS SPECIFIC</t>
  </si>
  <si>
    <t>M</t>
  </si>
  <si>
    <t>L</t>
  </si>
  <si>
    <t>370</t>
  </si>
  <si>
    <t>XL</t>
  </si>
  <si>
    <t>390</t>
  </si>
  <si>
    <t>2XL</t>
  </si>
  <si>
    <t>480</t>
  </si>
  <si>
    <t>XS</t>
  </si>
  <si>
    <t>FEMALE</t>
  </si>
  <si>
    <t>500</t>
  </si>
  <si>
    <t>560</t>
  </si>
  <si>
    <t>HIKING</t>
  </si>
  <si>
    <t>Hardware</t>
  </si>
  <si>
    <t>SWIM</t>
  </si>
  <si>
    <t>NS</t>
  </si>
  <si>
    <t>TRAINING</t>
  </si>
  <si>
    <t>320</t>
  </si>
  <si>
    <t>8K</t>
  </si>
  <si>
    <t>710</t>
  </si>
  <si>
    <t>12-</t>
  </si>
  <si>
    <t>730</t>
  </si>
  <si>
    <t>13-</t>
  </si>
  <si>
    <t>750</t>
  </si>
  <si>
    <t>14-</t>
  </si>
  <si>
    <t>210</t>
  </si>
  <si>
    <t>GOLF</t>
  </si>
  <si>
    <t>128</t>
  </si>
  <si>
    <t>530</t>
  </si>
  <si>
    <t>550</t>
  </si>
  <si>
    <t>DV2470</t>
  </si>
  <si>
    <t>DV2470DV2470230S648</t>
  </si>
  <si>
    <t>DV2470230</t>
  </si>
  <si>
    <t>5050DV2470230</t>
  </si>
  <si>
    <t>DV2470DV2470250M1192</t>
  </si>
  <si>
    <t>DV2470250</t>
  </si>
  <si>
    <t>5050DV2470250</t>
  </si>
  <si>
    <t>DV2470DV2470270L673</t>
  </si>
  <si>
    <t>DV2470270</t>
  </si>
  <si>
    <t>5050DV2470270</t>
  </si>
  <si>
    <t>DV2470DV2470290XL2313</t>
  </si>
  <si>
    <t>DV2470290</t>
  </si>
  <si>
    <t>5050DV2470290</t>
  </si>
  <si>
    <t>DV2470DV24703102XL202</t>
  </si>
  <si>
    <t>DV2470310</t>
  </si>
  <si>
    <t>5050DV2470310</t>
  </si>
  <si>
    <t>430</t>
  </si>
  <si>
    <t>470</t>
  </si>
  <si>
    <t>110</t>
  </si>
  <si>
    <t>116</t>
  </si>
  <si>
    <t>490</t>
  </si>
  <si>
    <t>3XL</t>
  </si>
  <si>
    <t>DY3133</t>
  </si>
  <si>
    <t>DY3133DY3133230S2116</t>
  </si>
  <si>
    <t>DY3133230</t>
  </si>
  <si>
    <t>5050DY3133230</t>
  </si>
  <si>
    <t>DY3133DY3133250M2410</t>
  </si>
  <si>
    <t>DY3133250</t>
  </si>
  <si>
    <t>5050DY3133250</t>
  </si>
  <si>
    <t>DY3133DY3133270L1837</t>
  </si>
  <si>
    <t>DY3133270</t>
  </si>
  <si>
    <t>5050DY3133270</t>
  </si>
  <si>
    <t>DY3133DY3133290XL778</t>
  </si>
  <si>
    <t>DY3133290</t>
  </si>
  <si>
    <t>5050DY3133290</t>
  </si>
  <si>
    <t>DY3133DY31333102XL540</t>
  </si>
  <si>
    <t>DY3133310</t>
  </si>
  <si>
    <t>5050DY3133310</t>
  </si>
  <si>
    <t>460</t>
  </si>
  <si>
    <t>34</t>
  </si>
  <si>
    <t>38</t>
  </si>
  <si>
    <t>520</t>
  </si>
  <si>
    <t>42</t>
  </si>
  <si>
    <t>540</t>
  </si>
  <si>
    <t>46</t>
  </si>
  <si>
    <t>140</t>
  </si>
  <si>
    <t>120</t>
  </si>
  <si>
    <t>160</t>
  </si>
  <si>
    <t>100</t>
  </si>
  <si>
    <t>1</t>
  </si>
  <si>
    <t>570</t>
  </si>
  <si>
    <t>5-</t>
  </si>
  <si>
    <t>3</t>
  </si>
  <si>
    <t>5</t>
  </si>
  <si>
    <t>11K</t>
  </si>
  <si>
    <t>4</t>
  </si>
  <si>
    <t>440</t>
  </si>
  <si>
    <t>13K</t>
  </si>
  <si>
    <t>EG2041</t>
  </si>
  <si>
    <t>EG2041EG20415605143</t>
  </si>
  <si>
    <t>EG2041560</t>
  </si>
  <si>
    <t>5050EG2041560</t>
  </si>
  <si>
    <t>EG2041EG20415806292</t>
  </si>
  <si>
    <t>EG2041580</t>
  </si>
  <si>
    <t>5050EG2041580</t>
  </si>
  <si>
    <t>EG2041EG20416007681</t>
  </si>
  <si>
    <t>EG2041600</t>
  </si>
  <si>
    <t>5050EG2041600</t>
  </si>
  <si>
    <t>EG2041EG204162081098</t>
  </si>
  <si>
    <t>EG2041620</t>
  </si>
  <si>
    <t>5050EG2041620</t>
  </si>
  <si>
    <t>EG2041EG204164091500</t>
  </si>
  <si>
    <t>EG2041640</t>
  </si>
  <si>
    <t>5050EG2041640</t>
  </si>
  <si>
    <t>EG2041EG2041660101171</t>
  </si>
  <si>
    <t>EG2041660</t>
  </si>
  <si>
    <t>5050EG2041660</t>
  </si>
  <si>
    <t>EG2041EG204168011411</t>
  </si>
  <si>
    <t>EG2041680</t>
  </si>
  <si>
    <t>5050EG2041680</t>
  </si>
  <si>
    <t>EG2041EG204170012236</t>
  </si>
  <si>
    <t>EG2041700</t>
  </si>
  <si>
    <t>5050EG2041700</t>
  </si>
  <si>
    <t>720</t>
  </si>
  <si>
    <t>EG2041EG204172013133</t>
  </si>
  <si>
    <t>13</t>
  </si>
  <si>
    <t>EG2041720</t>
  </si>
  <si>
    <t>5050EG2041720</t>
  </si>
  <si>
    <t>EG2042</t>
  </si>
  <si>
    <t>EG2042EG204260071153</t>
  </si>
  <si>
    <t>EG2042600</t>
  </si>
  <si>
    <t>5050EG2042600</t>
  </si>
  <si>
    <t>EG2042EG20426208802</t>
  </si>
  <si>
    <t>EG2042620</t>
  </si>
  <si>
    <t>5050EG2042620</t>
  </si>
  <si>
    <t>EG2042EG20426409469</t>
  </si>
  <si>
    <t>EG2042640</t>
  </si>
  <si>
    <t>5050EG2042640</t>
  </si>
  <si>
    <t>EG2042EG2042660101871</t>
  </si>
  <si>
    <t>EG2042660</t>
  </si>
  <si>
    <t>5050EG2042660</t>
  </si>
  <si>
    <t>EG2042EG204270012305</t>
  </si>
  <si>
    <t>EG2042700</t>
  </si>
  <si>
    <t>5050EG2042700</t>
  </si>
  <si>
    <t>RUNNING</t>
  </si>
  <si>
    <t>4-</t>
  </si>
  <si>
    <t>EG2656</t>
  </si>
  <si>
    <t>EG2656EG26565906-36</t>
  </si>
  <si>
    <t>EG2656590</t>
  </si>
  <si>
    <t>5050EG2656590</t>
  </si>
  <si>
    <t>EG2656EG2656600724</t>
  </si>
  <si>
    <t>EG2656600</t>
  </si>
  <si>
    <t>5050EG2656600</t>
  </si>
  <si>
    <t>EG2656EG26566107-55</t>
  </si>
  <si>
    <t>EG2656610</t>
  </si>
  <si>
    <t>5050EG2656610</t>
  </si>
  <si>
    <t>EG2656EG2656620880</t>
  </si>
  <si>
    <t>EG2656620</t>
  </si>
  <si>
    <t>5050EG2656620</t>
  </si>
  <si>
    <t>EG2656EG26566308-41</t>
  </si>
  <si>
    <t>EG2656630</t>
  </si>
  <si>
    <t>5050EG2656630</t>
  </si>
  <si>
    <t>EG2656EG2656640972</t>
  </si>
  <si>
    <t>EG2656640</t>
  </si>
  <si>
    <t>5050EG2656640</t>
  </si>
  <si>
    <t>EG2656EG26566509-55</t>
  </si>
  <si>
    <t>EG2656650</t>
  </si>
  <si>
    <t>5050EG2656650</t>
  </si>
  <si>
    <t>EG2656EG26566601019</t>
  </si>
  <si>
    <t>EG2656660</t>
  </si>
  <si>
    <t>5050EG2656660</t>
  </si>
  <si>
    <t>EG2656EG265667010-41</t>
  </si>
  <si>
    <t>EG2656670</t>
  </si>
  <si>
    <t>5050EG2656670</t>
  </si>
  <si>
    <t>EG2656EG26566801127</t>
  </si>
  <si>
    <t>EG2656680</t>
  </si>
  <si>
    <t>5050EG2656680</t>
  </si>
  <si>
    <t>EG2656EG26567001213</t>
  </si>
  <si>
    <t>EG2656700</t>
  </si>
  <si>
    <t>5050EG2656700</t>
  </si>
  <si>
    <t>3-</t>
  </si>
  <si>
    <t>OSFM</t>
  </si>
  <si>
    <t>FI6355</t>
  </si>
  <si>
    <t>FI6355FI6355230S1</t>
  </si>
  <si>
    <t>FI6355230</t>
  </si>
  <si>
    <t>5050FI6355230</t>
  </si>
  <si>
    <t>FI6355FI6355290XL2</t>
  </si>
  <si>
    <t>FI6355290</t>
  </si>
  <si>
    <t>5050FI6355290</t>
  </si>
  <si>
    <t>130</t>
  </si>
  <si>
    <t>150</t>
  </si>
  <si>
    <t>152</t>
  </si>
  <si>
    <t>164</t>
  </si>
  <si>
    <t>170</t>
  </si>
  <si>
    <t>180</t>
  </si>
  <si>
    <t>176</t>
  </si>
  <si>
    <t>2XS</t>
  </si>
  <si>
    <t>215</t>
  </si>
  <si>
    <t>S 7"</t>
  </si>
  <si>
    <t>190</t>
  </si>
  <si>
    <t>FV4225</t>
  </si>
  <si>
    <t>FV4225FV42255303-40</t>
  </si>
  <si>
    <t>FV4225530</t>
  </si>
  <si>
    <t>5050FV4225530</t>
  </si>
  <si>
    <t>BASKETBALL</t>
  </si>
  <si>
    <t>FV4225FV4225540468</t>
  </si>
  <si>
    <t>FV4225540</t>
  </si>
  <si>
    <t>5050FV4225540</t>
  </si>
  <si>
    <t>FV4225FV42255504-103</t>
  </si>
  <si>
    <t>FV4225550</t>
  </si>
  <si>
    <t>5050FV4225550</t>
  </si>
  <si>
    <t>FV4225FV42255605131</t>
  </si>
  <si>
    <t>FV4225560</t>
  </si>
  <si>
    <t>5050FV4225560</t>
  </si>
  <si>
    <t>FV4225FV42255705-130</t>
  </si>
  <si>
    <t>FV4225570</t>
  </si>
  <si>
    <t>5050FV4225570</t>
  </si>
  <si>
    <t>FV4225FV42255806131</t>
  </si>
  <si>
    <t>FV4225580</t>
  </si>
  <si>
    <t>5050FV4225580</t>
  </si>
  <si>
    <t>FV4225FV42255906-91</t>
  </si>
  <si>
    <t>FV4225590</t>
  </si>
  <si>
    <t>5050FV4225590</t>
  </si>
  <si>
    <t>FV4225FV4225600747</t>
  </si>
  <si>
    <t>FV4225600</t>
  </si>
  <si>
    <t>5050FV4225600</t>
  </si>
  <si>
    <t>1-</t>
  </si>
  <si>
    <t>2</t>
  </si>
  <si>
    <t>FY8741</t>
  </si>
  <si>
    <t>FY8741FY874160073</t>
  </si>
  <si>
    <t>FY8741600</t>
  </si>
  <si>
    <t>5050FY8741600</t>
  </si>
  <si>
    <t>FZ6327</t>
  </si>
  <si>
    <t>FZ6327FZ63275906-42</t>
  </si>
  <si>
    <t>FZ6327590</t>
  </si>
  <si>
    <t>5050FZ6327590</t>
  </si>
  <si>
    <t>FZ6327FZ6327600766</t>
  </si>
  <si>
    <t>FZ6327600</t>
  </si>
  <si>
    <t>5050FZ6327600</t>
  </si>
  <si>
    <t>FZ6327FZ63276107-79</t>
  </si>
  <si>
    <t>FZ6327610</t>
  </si>
  <si>
    <t>5050FZ6327610</t>
  </si>
  <si>
    <t>FZ6327FZ63276208101</t>
  </si>
  <si>
    <t>FZ6327620</t>
  </si>
  <si>
    <t>5050FZ6327620</t>
  </si>
  <si>
    <t>FZ6327FZ63276308-123</t>
  </si>
  <si>
    <t>FZ6327630</t>
  </si>
  <si>
    <t>5050FZ6327630</t>
  </si>
  <si>
    <t>FZ6327FZ63276409118</t>
  </si>
  <si>
    <t>FZ6327640</t>
  </si>
  <si>
    <t>5050FZ6327640</t>
  </si>
  <si>
    <t>FZ6327FZ63276509-105</t>
  </si>
  <si>
    <t>FZ6327650</t>
  </si>
  <si>
    <t>5050FZ6327650</t>
  </si>
  <si>
    <t>FZ6327FZ632766010102</t>
  </si>
  <si>
    <t>FZ6327660</t>
  </si>
  <si>
    <t>5050FZ6327660</t>
  </si>
  <si>
    <t>FZ6327FZ632767010-99</t>
  </si>
  <si>
    <t>FZ6327670</t>
  </si>
  <si>
    <t>5050FZ6327670</t>
  </si>
  <si>
    <t>FZ6327FZ63276801157</t>
  </si>
  <si>
    <t>FZ6327680</t>
  </si>
  <si>
    <t>5050FZ6327680</t>
  </si>
  <si>
    <t>FZ6327FZ632769011-56</t>
  </si>
  <si>
    <t>FZ6327690</t>
  </si>
  <si>
    <t>5050FZ6327690</t>
  </si>
  <si>
    <t>FZ6327FZ632771012-20</t>
  </si>
  <si>
    <t>FZ6327710</t>
  </si>
  <si>
    <t>5050FZ6327710</t>
  </si>
  <si>
    <t>FZ6488</t>
  </si>
  <si>
    <t>FZ6488FZ648837010K27</t>
  </si>
  <si>
    <t>10K</t>
  </si>
  <si>
    <t>FZ6488370</t>
  </si>
  <si>
    <t>5050FZ6488370</t>
  </si>
  <si>
    <t>FZ6488FZ648839011K27</t>
  </si>
  <si>
    <t>FZ6488390</t>
  </si>
  <si>
    <t>5050FZ6488390</t>
  </si>
  <si>
    <t>410</t>
  </si>
  <si>
    <t>FZ6488FZ648841011-K27</t>
  </si>
  <si>
    <t>11-K</t>
  </si>
  <si>
    <t>FZ6488410</t>
  </si>
  <si>
    <t>5050FZ6488410</t>
  </si>
  <si>
    <t>420</t>
  </si>
  <si>
    <t>FZ6488FZ648842012K27</t>
  </si>
  <si>
    <t>12K</t>
  </si>
  <si>
    <t>FZ6488420</t>
  </si>
  <si>
    <t>5050FZ6488420</t>
  </si>
  <si>
    <t>FZ6488FZ648844013K36</t>
  </si>
  <si>
    <t>FZ6488440</t>
  </si>
  <si>
    <t>5050FZ6488440</t>
  </si>
  <si>
    <t>FZ6488FZ6488470136</t>
  </si>
  <si>
    <t>FZ6488470</t>
  </si>
  <si>
    <t>5050FZ6488470</t>
  </si>
  <si>
    <t>FZ6488FZ6488490236</t>
  </si>
  <si>
    <t>FZ6488490</t>
  </si>
  <si>
    <t>5050FZ6488490</t>
  </si>
  <si>
    <t>TENNIS</t>
  </si>
  <si>
    <t>GC6368</t>
  </si>
  <si>
    <t>360</t>
  </si>
  <si>
    <t>GC6368GC6368360S19</t>
  </si>
  <si>
    <t>GC6368360</t>
  </si>
  <si>
    <t>5050GC6368360</t>
  </si>
  <si>
    <t>48</t>
  </si>
  <si>
    <t>1X</t>
  </si>
  <si>
    <t>104</t>
  </si>
  <si>
    <t>510</t>
  </si>
  <si>
    <t>GH4788</t>
  </si>
  <si>
    <t>GH4788GH4788210XS424</t>
  </si>
  <si>
    <t>GH4788210</t>
  </si>
  <si>
    <t>5050GH4788210</t>
  </si>
  <si>
    <t>GH4788GH4788230S840</t>
  </si>
  <si>
    <t>GH4788230</t>
  </si>
  <si>
    <t>5050GH4788230</t>
  </si>
  <si>
    <t>GH4788GH4788250M984</t>
  </si>
  <si>
    <t>GH4788250</t>
  </si>
  <si>
    <t>5050GH4788250</t>
  </si>
  <si>
    <t>GH4788GH4788270L595</t>
  </si>
  <si>
    <t>GH4788270</t>
  </si>
  <si>
    <t>5050GH4788270</t>
  </si>
  <si>
    <t>GH4788GH4788280XL339</t>
  </si>
  <si>
    <t>GH4788280</t>
  </si>
  <si>
    <t>5050GH4788280</t>
  </si>
  <si>
    <t>CYCLING</t>
  </si>
  <si>
    <t>2X</t>
  </si>
  <si>
    <t>3X</t>
  </si>
  <si>
    <t>GL4040</t>
  </si>
  <si>
    <t>GL4040GL4040250M1678</t>
  </si>
  <si>
    <t>GL4040250</t>
  </si>
  <si>
    <t>5050GL4040250</t>
  </si>
  <si>
    <t>GL4040GL4040270L2208</t>
  </si>
  <si>
    <t>GL4040270</t>
  </si>
  <si>
    <t>5050GL4040270</t>
  </si>
  <si>
    <t>GL4040GL4040280XL1562</t>
  </si>
  <si>
    <t>GL4040280</t>
  </si>
  <si>
    <t>5050GL4040280</t>
  </si>
  <si>
    <t>200</t>
  </si>
  <si>
    <t>220</t>
  </si>
  <si>
    <t>32</t>
  </si>
  <si>
    <t>165</t>
  </si>
  <si>
    <t>GM6745</t>
  </si>
  <si>
    <t>GM6745GM6745230S41</t>
  </si>
  <si>
    <t>GM6745230</t>
  </si>
  <si>
    <t>5050GM6745230</t>
  </si>
  <si>
    <t>GM6745GM6745270L66</t>
  </si>
  <si>
    <t>GM6745270</t>
  </si>
  <si>
    <t>5050GM6745270</t>
  </si>
  <si>
    <t>GM6745GM6745290XL67</t>
  </si>
  <si>
    <t>GM6745290</t>
  </si>
  <si>
    <t>5050GM6745290</t>
  </si>
  <si>
    <t>GM6745GM67453102XL11</t>
  </si>
  <si>
    <t>GM6745310</t>
  </si>
  <si>
    <t>5050GM6745310</t>
  </si>
  <si>
    <t>36</t>
  </si>
  <si>
    <t>40</t>
  </si>
  <si>
    <t>GN5770</t>
  </si>
  <si>
    <t>GN5770GN5770250M190</t>
  </si>
  <si>
    <t>GN5770250</t>
  </si>
  <si>
    <t>5050GN5770250</t>
  </si>
  <si>
    <t>GN5770GN5770270L189</t>
  </si>
  <si>
    <t>GN5770270</t>
  </si>
  <si>
    <t>5050GN5770270</t>
  </si>
  <si>
    <t>450</t>
  </si>
  <si>
    <t>GR7396</t>
  </si>
  <si>
    <t>GR7396GR7396230S1478</t>
  </si>
  <si>
    <t>GR7396230</t>
  </si>
  <si>
    <t>5050GR7396230</t>
  </si>
  <si>
    <t>GR7396GR7396250M2215</t>
  </si>
  <si>
    <t>GR7396250</t>
  </si>
  <si>
    <t>5050GR7396250</t>
  </si>
  <si>
    <t>GR7396GR7396270L2250</t>
  </si>
  <si>
    <t>GR7396270</t>
  </si>
  <si>
    <t>5050GR7396270</t>
  </si>
  <si>
    <t>GR7396GR7396290XL1372</t>
  </si>
  <si>
    <t>GR7396290</t>
  </si>
  <si>
    <t>5050GR7396290</t>
  </si>
  <si>
    <t>GR7396GR73963102XL556</t>
  </si>
  <si>
    <t>GR7396310</t>
  </si>
  <si>
    <t>5050GR7396310</t>
  </si>
  <si>
    <t>GS1363</t>
  </si>
  <si>
    <t>GS1363GS13631502X193</t>
  </si>
  <si>
    <t>GS1363150</t>
  </si>
  <si>
    <t>5050GS1363150</t>
  </si>
  <si>
    <t>GS1363GS13631603X98</t>
  </si>
  <si>
    <t>GS1363160</t>
  </si>
  <si>
    <t>5050GS1363160</t>
  </si>
  <si>
    <t>4X</t>
  </si>
  <si>
    <t>GT0061</t>
  </si>
  <si>
    <t>GT0061GT0061230S24</t>
  </si>
  <si>
    <t>GT0061230</t>
  </si>
  <si>
    <t>5050GT0061230</t>
  </si>
  <si>
    <t>GT0061GT0061250M576</t>
  </si>
  <si>
    <t>GT0061250</t>
  </si>
  <si>
    <t>5050GT0061250</t>
  </si>
  <si>
    <t>GT0061GT0061270L1095</t>
  </si>
  <si>
    <t>GT0061270</t>
  </si>
  <si>
    <t>5050GT0061270</t>
  </si>
  <si>
    <t>GT0061GT0061290XL468</t>
  </si>
  <si>
    <t>GT0061290</t>
  </si>
  <si>
    <t>5050GT0061290</t>
  </si>
  <si>
    <t>GT0061GT00613102XL450</t>
  </si>
  <si>
    <t>GT0061310</t>
  </si>
  <si>
    <t>5050GT0061310</t>
  </si>
  <si>
    <t>GU9502</t>
  </si>
  <si>
    <t>GU9502GU9502210XS77</t>
  </si>
  <si>
    <t>GU9502210</t>
  </si>
  <si>
    <t>5050GU9502210</t>
  </si>
  <si>
    <t>GU9502GU9502230S2382</t>
  </si>
  <si>
    <t>GU9502230</t>
  </si>
  <si>
    <t>5050GU9502230</t>
  </si>
  <si>
    <t>GU9502GU9502250M2575</t>
  </si>
  <si>
    <t>GU9502250</t>
  </si>
  <si>
    <t>5050GU9502250</t>
  </si>
  <si>
    <t>GU9502GU9502270L1915</t>
  </si>
  <si>
    <t>GU9502270</t>
  </si>
  <si>
    <t>5050GU9502270</t>
  </si>
  <si>
    <t>GU9502GU9502290XL1002</t>
  </si>
  <si>
    <t>GU9502290</t>
  </si>
  <si>
    <t>5050GU9502290</t>
  </si>
  <si>
    <t>GU9502GU95023102XL457</t>
  </si>
  <si>
    <t>GU9502310</t>
  </si>
  <si>
    <t>5050GU9502310</t>
  </si>
  <si>
    <t>12-K</t>
  </si>
  <si>
    <t>13-K</t>
  </si>
  <si>
    <t>GV9556</t>
  </si>
  <si>
    <t>GV9556GV9556600772</t>
  </si>
  <si>
    <t>GV9556600</t>
  </si>
  <si>
    <t>5050GV9556600</t>
  </si>
  <si>
    <t>GV9556GV9556620890</t>
  </si>
  <si>
    <t>GV9556620</t>
  </si>
  <si>
    <t>5050GV9556620</t>
  </si>
  <si>
    <t>GV9556GV95566308-57</t>
  </si>
  <si>
    <t>GV9556630</t>
  </si>
  <si>
    <t>5050GV9556630</t>
  </si>
  <si>
    <t>GV9556GV95566509-73</t>
  </si>
  <si>
    <t>GV9556650</t>
  </si>
  <si>
    <t>5050GV9556650</t>
  </si>
  <si>
    <t>GV9556GV955667010-63</t>
  </si>
  <si>
    <t>GV9556670</t>
  </si>
  <si>
    <t>5050GV9556670</t>
  </si>
  <si>
    <t>GV9556GV95566801130</t>
  </si>
  <si>
    <t>GV9556680</t>
  </si>
  <si>
    <t>5050GV9556680</t>
  </si>
  <si>
    <t>GV9736</t>
  </si>
  <si>
    <t>GV9736GV97365404187</t>
  </si>
  <si>
    <t>GV9736540</t>
  </si>
  <si>
    <t>5050GV9736540</t>
  </si>
  <si>
    <t>GV9736GV97365605316</t>
  </si>
  <si>
    <t>GV9736560</t>
  </si>
  <si>
    <t>5050GV9736560</t>
  </si>
  <si>
    <t>GV9736GV9736580697</t>
  </si>
  <si>
    <t>GV9736580</t>
  </si>
  <si>
    <t>5050GV9736580</t>
  </si>
  <si>
    <t>GV9736GV9736600739</t>
  </si>
  <si>
    <t>GV9736600</t>
  </si>
  <si>
    <t>5050GV9736600</t>
  </si>
  <si>
    <t>GV9736GV9736620811</t>
  </si>
  <si>
    <t>GV9736620</t>
  </si>
  <si>
    <t>5050GV9736620</t>
  </si>
  <si>
    <t>GV9736GV973666010258</t>
  </si>
  <si>
    <t>GV9736660</t>
  </si>
  <si>
    <t>5050GV9736660</t>
  </si>
  <si>
    <t>GV9736GV973668011274</t>
  </si>
  <si>
    <t>GV9736680</t>
  </si>
  <si>
    <t>5050GV9736680</t>
  </si>
  <si>
    <t>GV9736GV973670012190</t>
  </si>
  <si>
    <t>GV9736700</t>
  </si>
  <si>
    <t>5050GV9736700</t>
  </si>
  <si>
    <t>GV9736GV97367201340</t>
  </si>
  <si>
    <t>GV9736720</t>
  </si>
  <si>
    <t>5050GV9736720</t>
  </si>
  <si>
    <t>GW0436</t>
  </si>
  <si>
    <t>GW0436GW043641011-K1</t>
  </si>
  <si>
    <t>GW0436410</t>
  </si>
  <si>
    <t>5050GW0436410</t>
  </si>
  <si>
    <t>GW0436GW043645013-K1</t>
  </si>
  <si>
    <t>GW0436450</t>
  </si>
  <si>
    <t>5050GW0436450</t>
  </si>
  <si>
    <t>GW2113</t>
  </si>
  <si>
    <t>GW2113GW21136509-3</t>
  </si>
  <si>
    <t>GW2113650</t>
  </si>
  <si>
    <t>5050GW2113650</t>
  </si>
  <si>
    <t>GW2113GW2113680111</t>
  </si>
  <si>
    <t>GW2113680</t>
  </si>
  <si>
    <t>5050GW2113680</t>
  </si>
  <si>
    <t>GW2113GW2113700121</t>
  </si>
  <si>
    <t>GW2113700</t>
  </si>
  <si>
    <t>5050GW2113700</t>
  </si>
  <si>
    <t>GW2889</t>
  </si>
  <si>
    <t>GW2889GW28895303-1</t>
  </si>
  <si>
    <t>GW2889530</t>
  </si>
  <si>
    <t>5050GW2889530</t>
  </si>
  <si>
    <t>GW2889GW28895504-1</t>
  </si>
  <si>
    <t>GW2889550</t>
  </si>
  <si>
    <t>5050GW2889550</t>
  </si>
  <si>
    <t>GW2889GW28895705-2</t>
  </si>
  <si>
    <t>GW2889570</t>
  </si>
  <si>
    <t>5050GW2889570</t>
  </si>
  <si>
    <t>GW2889GW288958061</t>
  </si>
  <si>
    <t>GW2889580</t>
  </si>
  <si>
    <t>5050GW2889580</t>
  </si>
  <si>
    <t>GW2890</t>
  </si>
  <si>
    <t>GW2890GW289049021</t>
  </si>
  <si>
    <t>GW2890490</t>
  </si>
  <si>
    <t>5050GW2890490</t>
  </si>
  <si>
    <t>GW2890GW289052031</t>
  </si>
  <si>
    <t>GW2890520</t>
  </si>
  <si>
    <t>5050GW2890520</t>
  </si>
  <si>
    <t>GW2890GW28905303-1</t>
  </si>
  <si>
    <t>GW2890530</t>
  </si>
  <si>
    <t>5050GW2890530</t>
  </si>
  <si>
    <t>GW2890GW289054041</t>
  </si>
  <si>
    <t>GW2890540</t>
  </si>
  <si>
    <t>5050GW2890540</t>
  </si>
  <si>
    <t>GW3020</t>
  </si>
  <si>
    <t>GW3020GW3020580620</t>
  </si>
  <si>
    <t>GW3020580</t>
  </si>
  <si>
    <t>5050GW3020580</t>
  </si>
  <si>
    <t>GW3020GW3020600726</t>
  </si>
  <si>
    <t>GW3020600</t>
  </si>
  <si>
    <t>5050GW3020600</t>
  </si>
  <si>
    <t>GW3020GW3020620850</t>
  </si>
  <si>
    <t>GW3020620</t>
  </si>
  <si>
    <t>5050GW3020620</t>
  </si>
  <si>
    <t>GW3020GW3020640936</t>
  </si>
  <si>
    <t>GW3020640</t>
  </si>
  <si>
    <t>5050GW3020640</t>
  </si>
  <si>
    <t>GW3020GW30206601021</t>
  </si>
  <si>
    <t>GW3020660</t>
  </si>
  <si>
    <t>5050GW3020660</t>
  </si>
  <si>
    <t>GW3036</t>
  </si>
  <si>
    <t>GW3036GW3036560524</t>
  </si>
  <si>
    <t>GW3036560</t>
  </si>
  <si>
    <t>5050GW3036560</t>
  </si>
  <si>
    <t>GW3036GW3036580623</t>
  </si>
  <si>
    <t>GW3036580</t>
  </si>
  <si>
    <t>5050GW3036580</t>
  </si>
  <si>
    <t>GW4589</t>
  </si>
  <si>
    <t>GW4589GW458964091</t>
  </si>
  <si>
    <t>GW4589640</t>
  </si>
  <si>
    <t>5050GW4589640</t>
  </si>
  <si>
    <t>GW4589GW45896509-1</t>
  </si>
  <si>
    <t>GW4589650</t>
  </si>
  <si>
    <t>5050GW4589650</t>
  </si>
  <si>
    <t>GW4589GW4589660101</t>
  </si>
  <si>
    <t>GW4589660</t>
  </si>
  <si>
    <t>5050GW4589660</t>
  </si>
  <si>
    <t>380</t>
  </si>
  <si>
    <t>10-K</t>
  </si>
  <si>
    <t>2-</t>
  </si>
  <si>
    <t>GY7430</t>
  </si>
  <si>
    <t>GY7430GY7430600737</t>
  </si>
  <si>
    <t>GY7430600</t>
  </si>
  <si>
    <t>5050GY7430600</t>
  </si>
  <si>
    <t>GY7430GY74306107-68</t>
  </si>
  <si>
    <t>GY7430610</t>
  </si>
  <si>
    <t>5050GY7430610</t>
  </si>
  <si>
    <t>GY7430GY7430620866</t>
  </si>
  <si>
    <t>GY7430620</t>
  </si>
  <si>
    <t>5050GY7430620</t>
  </si>
  <si>
    <t>GY7430GY7430640964</t>
  </si>
  <si>
    <t>GY7430640</t>
  </si>
  <si>
    <t>5050GY7430640</t>
  </si>
  <si>
    <t>GY7430GY74306601064</t>
  </si>
  <si>
    <t>GY7430660</t>
  </si>
  <si>
    <t>5050GY7430660</t>
  </si>
  <si>
    <t>GY7430GY743067010-62</t>
  </si>
  <si>
    <t>GY7430670</t>
  </si>
  <si>
    <t>5050GY7430670</t>
  </si>
  <si>
    <t>GY7430GY74306801122</t>
  </si>
  <si>
    <t>GY7430680</t>
  </si>
  <si>
    <t>5050GY7430680</t>
  </si>
  <si>
    <t>GY8321</t>
  </si>
  <si>
    <t>GY8321GY8321600748</t>
  </si>
  <si>
    <t>GY8321600</t>
  </si>
  <si>
    <t>5050GY8321600</t>
  </si>
  <si>
    <t>GY8321GY83216107-113</t>
  </si>
  <si>
    <t>GY8321610</t>
  </si>
  <si>
    <t>5050GY8321610</t>
  </si>
  <si>
    <t>GY8321GY8321620897</t>
  </si>
  <si>
    <t>GY8321620</t>
  </si>
  <si>
    <t>5050GY8321620</t>
  </si>
  <si>
    <t>GY8321GY83216308-367</t>
  </si>
  <si>
    <t>GY8321630</t>
  </si>
  <si>
    <t>5050GY8321630</t>
  </si>
  <si>
    <t>GY8321GY83216409901</t>
  </si>
  <si>
    <t>GY8321640</t>
  </si>
  <si>
    <t>5050GY8321640</t>
  </si>
  <si>
    <t>GY8321GY83216509-1046</t>
  </si>
  <si>
    <t>GY8321650</t>
  </si>
  <si>
    <t>5050GY8321650</t>
  </si>
  <si>
    <t>GY8321GY832166010935</t>
  </si>
  <si>
    <t>GY8321660</t>
  </si>
  <si>
    <t>5050GY8321660</t>
  </si>
  <si>
    <t>GY8321GY832167010-734</t>
  </si>
  <si>
    <t>GY8321670</t>
  </si>
  <si>
    <t>5050GY8321670</t>
  </si>
  <si>
    <t>GY8321GY832168011375</t>
  </si>
  <si>
    <t>GY8321680</t>
  </si>
  <si>
    <t>5050GY8321680</t>
  </si>
  <si>
    <t>GY8321GY832169011-755</t>
  </si>
  <si>
    <t>GY8321690</t>
  </si>
  <si>
    <t>5050GY8321690</t>
  </si>
  <si>
    <t>GY8321GY832170012157</t>
  </si>
  <si>
    <t>GY8321700</t>
  </si>
  <si>
    <t>5050GY8321700</t>
  </si>
  <si>
    <t>GY8321GY832171012-459</t>
  </si>
  <si>
    <t>GY8321710</t>
  </si>
  <si>
    <t>5050GY8321710</t>
  </si>
  <si>
    <t>GZ3970</t>
  </si>
  <si>
    <t>GZ3970GZ397070012130</t>
  </si>
  <si>
    <t>GZ3970700</t>
  </si>
  <si>
    <t>5050GZ3970700</t>
  </si>
  <si>
    <t>GZ3970GZ397071012-10</t>
  </si>
  <si>
    <t>GZ3970710</t>
  </si>
  <si>
    <t>5050GZ3970710</t>
  </si>
  <si>
    <t>GZ3970GZ397073013-140</t>
  </si>
  <si>
    <t>GZ3970730</t>
  </si>
  <si>
    <t>5050GZ3970730</t>
  </si>
  <si>
    <t>GZ5159</t>
  </si>
  <si>
    <t>GZ5159GZ51596007234</t>
  </si>
  <si>
    <t>GZ5159600</t>
  </si>
  <si>
    <t>5050GZ5159600</t>
  </si>
  <si>
    <t>GZ5159GZ51596107-414</t>
  </si>
  <si>
    <t>GZ5159610</t>
  </si>
  <si>
    <t>5050GZ5159610</t>
  </si>
  <si>
    <t>GZ5159GZ51596208553</t>
  </si>
  <si>
    <t>GZ5159620</t>
  </si>
  <si>
    <t>5050GZ5159620</t>
  </si>
  <si>
    <t>GZ5159GZ51596308-541</t>
  </si>
  <si>
    <t>GZ5159630</t>
  </si>
  <si>
    <t>5050GZ5159630</t>
  </si>
  <si>
    <t>GZ5159GZ51596409594</t>
  </si>
  <si>
    <t>GZ5159640</t>
  </si>
  <si>
    <t>5050GZ5159640</t>
  </si>
  <si>
    <t>GZ5159GZ51596509-550</t>
  </si>
  <si>
    <t>GZ5159650</t>
  </si>
  <si>
    <t>5050GZ5159650</t>
  </si>
  <si>
    <t>GZ5159GZ515966010399</t>
  </si>
  <si>
    <t>GZ5159660</t>
  </si>
  <si>
    <t>5050GZ5159660</t>
  </si>
  <si>
    <t>GZ5159GZ515967010-349</t>
  </si>
  <si>
    <t>GZ5159670</t>
  </si>
  <si>
    <t>5050GZ5159670</t>
  </si>
  <si>
    <t>GZ5159GZ515968011164</t>
  </si>
  <si>
    <t>GZ5159680</t>
  </si>
  <si>
    <t>5050GZ5159680</t>
  </si>
  <si>
    <t>GZ5159GZ515969011-138</t>
  </si>
  <si>
    <t>GZ5159690</t>
  </si>
  <si>
    <t>5050GZ5159690</t>
  </si>
  <si>
    <t>H03619</t>
  </si>
  <si>
    <t>H03619H03619540490</t>
  </si>
  <si>
    <t>H03619540</t>
  </si>
  <si>
    <t>5050H03619540</t>
  </si>
  <si>
    <t>H03619H036195605139</t>
  </si>
  <si>
    <t>H03619560</t>
  </si>
  <si>
    <t>5050H03619560</t>
  </si>
  <si>
    <t>H03619H036195806114</t>
  </si>
  <si>
    <t>H03619580</t>
  </si>
  <si>
    <t>5050H03619580</t>
  </si>
  <si>
    <t>H03619H036196007125</t>
  </si>
  <si>
    <t>H03619600</t>
  </si>
  <si>
    <t>5050H03619600</t>
  </si>
  <si>
    <t>H03619H03619620880</t>
  </si>
  <si>
    <t>H03619620</t>
  </si>
  <si>
    <t>5050H03619620</t>
  </si>
  <si>
    <t>H07764</t>
  </si>
  <si>
    <t>H07764H077641603X10</t>
  </si>
  <si>
    <t>H07764160</t>
  </si>
  <si>
    <t>5050H07764160</t>
  </si>
  <si>
    <t>H07849</t>
  </si>
  <si>
    <t>H07849H078491502X320</t>
  </si>
  <si>
    <t>H07849150</t>
  </si>
  <si>
    <t>5050H07849150</t>
  </si>
  <si>
    <t>H07849H078491603X262</t>
  </si>
  <si>
    <t>H07849160</t>
  </si>
  <si>
    <t>5050H07849160</t>
  </si>
  <si>
    <t>H07849H078491704X194</t>
  </si>
  <si>
    <t>H07849170</t>
  </si>
  <si>
    <t>5050H07849170</t>
  </si>
  <si>
    <t>H11375</t>
  </si>
  <si>
    <t>H11375H11375230S1</t>
  </si>
  <si>
    <t>H11375230</t>
  </si>
  <si>
    <t>5050H11375230</t>
  </si>
  <si>
    <t>TRAIL RUNNING</t>
  </si>
  <si>
    <t>H13889</t>
  </si>
  <si>
    <t>H13889H13889230S23</t>
  </si>
  <si>
    <t>H13889230</t>
  </si>
  <si>
    <t>5050H13889230</t>
  </si>
  <si>
    <t>H13893</t>
  </si>
  <si>
    <t>H13893H13893140L4</t>
  </si>
  <si>
    <t>H13893140</t>
  </si>
  <si>
    <t>5050H13893140</t>
  </si>
  <si>
    <t>44</t>
  </si>
  <si>
    <t>H20736</t>
  </si>
  <si>
    <t>H20736H20736100S13</t>
  </si>
  <si>
    <t>H20736100</t>
  </si>
  <si>
    <t>5050H20736100</t>
  </si>
  <si>
    <t>H20849</t>
  </si>
  <si>
    <t>H20849H20849230S306</t>
  </si>
  <si>
    <t>H20849230</t>
  </si>
  <si>
    <t>5050H20849230</t>
  </si>
  <si>
    <t>H20849H20849250M1542</t>
  </si>
  <si>
    <t>H20849250</t>
  </si>
  <si>
    <t>5050H20849250</t>
  </si>
  <si>
    <t>H20849H20849270L2045</t>
  </si>
  <si>
    <t>H20849270</t>
  </si>
  <si>
    <t>5050H20849270</t>
  </si>
  <si>
    <t>H20849H20849290XL1006</t>
  </si>
  <si>
    <t>H20849290</t>
  </si>
  <si>
    <t>5050H20849290</t>
  </si>
  <si>
    <t>H20849H208493102XL150</t>
  </si>
  <si>
    <t>H20849310</t>
  </si>
  <si>
    <t>5050H20849310</t>
  </si>
  <si>
    <t>H21288</t>
  </si>
  <si>
    <t>H21288H21288230S1</t>
  </si>
  <si>
    <t>H21288230</t>
  </si>
  <si>
    <t>5050H21288230</t>
  </si>
  <si>
    <t>H22796</t>
  </si>
  <si>
    <t>H22796H22796470321</t>
  </si>
  <si>
    <t>H22796470</t>
  </si>
  <si>
    <t>5050H22796470</t>
  </si>
  <si>
    <t>H35901</t>
  </si>
  <si>
    <t>H35901H35901230S1</t>
  </si>
  <si>
    <t>H35901230</t>
  </si>
  <si>
    <t>5050H35901230</t>
  </si>
  <si>
    <t>H35904</t>
  </si>
  <si>
    <t>H35904H35904250M49</t>
  </si>
  <si>
    <t>H35904250</t>
  </si>
  <si>
    <t>5050H35904250</t>
  </si>
  <si>
    <t>H35905</t>
  </si>
  <si>
    <t>H35905H35905140L9</t>
  </si>
  <si>
    <t>H35905140</t>
  </si>
  <si>
    <t>5050H35905140</t>
  </si>
  <si>
    <t>H38907</t>
  </si>
  <si>
    <t>H38907H38907230S2</t>
  </si>
  <si>
    <t>H38907230</t>
  </si>
  <si>
    <t>5050H38907230</t>
  </si>
  <si>
    <t>H39910</t>
  </si>
  <si>
    <t>H39910H39910210XS6</t>
  </si>
  <si>
    <t>H39910210</t>
  </si>
  <si>
    <t>5050H39910210</t>
  </si>
  <si>
    <t>185</t>
  </si>
  <si>
    <t>XSAC</t>
  </si>
  <si>
    <t>SAC</t>
  </si>
  <si>
    <t>MAC</t>
  </si>
  <si>
    <t>LAC</t>
  </si>
  <si>
    <t>145</t>
  </si>
  <si>
    <t>XLAC</t>
  </si>
  <si>
    <t>2XLC</t>
  </si>
  <si>
    <t>XSDD</t>
  </si>
  <si>
    <t>175</t>
  </si>
  <si>
    <t>SDD</t>
  </si>
  <si>
    <t>MDD</t>
  </si>
  <si>
    <t>195</t>
  </si>
  <si>
    <t>LDD</t>
  </si>
  <si>
    <t>H54692</t>
  </si>
  <si>
    <t>205</t>
  </si>
  <si>
    <t>H54692H54692205M9</t>
  </si>
  <si>
    <t>H54692205</t>
  </si>
  <si>
    <t>5050H54692205</t>
  </si>
  <si>
    <t>H55930</t>
  </si>
  <si>
    <t>H55930H55930340525</t>
  </si>
  <si>
    <t>52</t>
  </si>
  <si>
    <t>H55930340</t>
  </si>
  <si>
    <t>5050H55930340</t>
  </si>
  <si>
    <t>H56783</t>
  </si>
  <si>
    <t>H56783H56783270XL5</t>
  </si>
  <si>
    <t>H56783270</t>
  </si>
  <si>
    <t>5050H56783270</t>
  </si>
  <si>
    <t>H57143</t>
  </si>
  <si>
    <t>H57143H57143230OSFM23</t>
  </si>
  <si>
    <t>H57143230</t>
  </si>
  <si>
    <t>5050H57143230</t>
  </si>
  <si>
    <t>H57471</t>
  </si>
  <si>
    <t>H57471H57471500NS1</t>
  </si>
  <si>
    <t>H57471500</t>
  </si>
  <si>
    <t>5050H57471500</t>
  </si>
  <si>
    <t>H58573</t>
  </si>
  <si>
    <t>H58573H585733102XL6</t>
  </si>
  <si>
    <t>H58573310</t>
  </si>
  <si>
    <t>5050H58573310</t>
  </si>
  <si>
    <t>H59865</t>
  </si>
  <si>
    <t>H59865H59865500NS14</t>
  </si>
  <si>
    <t>H59865500</t>
  </si>
  <si>
    <t>5050H59865500</t>
  </si>
  <si>
    <t>OSFW</t>
  </si>
  <si>
    <t>235</t>
  </si>
  <si>
    <t>XS7"</t>
  </si>
  <si>
    <t>225</t>
  </si>
  <si>
    <t>M 7"</t>
  </si>
  <si>
    <t>L 7"</t>
  </si>
  <si>
    <t>245</t>
  </si>
  <si>
    <t>XL7"</t>
  </si>
  <si>
    <t>HB0441</t>
  </si>
  <si>
    <t>HB0441HB044146010451</t>
  </si>
  <si>
    <t>HB0441460</t>
  </si>
  <si>
    <t>5050HB0441460</t>
  </si>
  <si>
    <t>HB0441HB044148011671</t>
  </si>
  <si>
    <t>HB0441480</t>
  </si>
  <si>
    <t>5050HB0441480</t>
  </si>
  <si>
    <t>HB5381</t>
  </si>
  <si>
    <t>HB5381HB5381210XS20</t>
  </si>
  <si>
    <t>HB5381210</t>
  </si>
  <si>
    <t>5050HB5381210</t>
  </si>
  <si>
    <t>HB5381HB5381230S45</t>
  </si>
  <si>
    <t>HB5381230</t>
  </si>
  <si>
    <t>5050HB5381230</t>
  </si>
  <si>
    <t>HB5381HB5381250M64</t>
  </si>
  <si>
    <t>HB5381250</t>
  </si>
  <si>
    <t>5050HB5381250</t>
  </si>
  <si>
    <t>HB5381HB5381270L57</t>
  </si>
  <si>
    <t>HB5381270</t>
  </si>
  <si>
    <t>5050HB5381270</t>
  </si>
  <si>
    <t>HB5381HB5381290XL37</t>
  </si>
  <si>
    <t>HB5381290</t>
  </si>
  <si>
    <t>5050HB5381290</t>
  </si>
  <si>
    <t>HB5381HB53813102XL20</t>
  </si>
  <si>
    <t>HB5381310</t>
  </si>
  <si>
    <t>5050HB5381310</t>
  </si>
  <si>
    <t>HB5384</t>
  </si>
  <si>
    <t>HB5384HB5384210XS32</t>
  </si>
  <si>
    <t>HB5384210</t>
  </si>
  <si>
    <t>5050HB5384210</t>
  </si>
  <si>
    <t>HB5384HB5384230S76</t>
  </si>
  <si>
    <t>HB5384230</t>
  </si>
  <si>
    <t>5050HB5384230</t>
  </si>
  <si>
    <t>HB5384HB5384250M111</t>
  </si>
  <si>
    <t>HB5384250</t>
  </si>
  <si>
    <t>5050HB5384250</t>
  </si>
  <si>
    <t>HB5384HB5384270L105</t>
  </si>
  <si>
    <t>HB5384270</t>
  </si>
  <si>
    <t>5050HB5384270</t>
  </si>
  <si>
    <t>HB5384HB5384290XL68</t>
  </si>
  <si>
    <t>HB5384290</t>
  </si>
  <si>
    <t>5050HB5384290</t>
  </si>
  <si>
    <t>HB5384HB53843102XL33</t>
  </si>
  <si>
    <t>HB5384310</t>
  </si>
  <si>
    <t>5050HB5384310</t>
  </si>
  <si>
    <t>HB5387</t>
  </si>
  <si>
    <t>HB5387HB5387210XS5</t>
  </si>
  <si>
    <t>HB5387210</t>
  </si>
  <si>
    <t>5050HB5387210</t>
  </si>
  <si>
    <t>HB5387HB5387230S8</t>
  </si>
  <si>
    <t>HB5387230</t>
  </si>
  <si>
    <t>5050HB5387230</t>
  </si>
  <si>
    <t>HB5387HB5387250M12</t>
  </si>
  <si>
    <t>HB5387250</t>
  </si>
  <si>
    <t>5050HB5387250</t>
  </si>
  <si>
    <t>HB5387HB5387270L12</t>
  </si>
  <si>
    <t>HB5387270</t>
  </si>
  <si>
    <t>5050HB5387270</t>
  </si>
  <si>
    <t>HB5387HB5387280XL10</t>
  </si>
  <si>
    <t>HB5387280</t>
  </si>
  <si>
    <t>5050HB5387280</t>
  </si>
  <si>
    <t>HB5387HB53872902XL3</t>
  </si>
  <si>
    <t>HB5387290</t>
  </si>
  <si>
    <t>5050HB5387290</t>
  </si>
  <si>
    <t>HB7432</t>
  </si>
  <si>
    <t>HB7432HB74323102XL1</t>
  </si>
  <si>
    <t>HB7432310</t>
  </si>
  <si>
    <t>5050HB7432310</t>
  </si>
  <si>
    <t>HB7470</t>
  </si>
  <si>
    <t>HB7470HB74703203XL1</t>
  </si>
  <si>
    <t>HB7470320</t>
  </si>
  <si>
    <t>5050HB7470320</t>
  </si>
  <si>
    <t>HB7471</t>
  </si>
  <si>
    <t>HB7471HB74713102XL10</t>
  </si>
  <si>
    <t>HB7471310</t>
  </si>
  <si>
    <t>5050HB7471310</t>
  </si>
  <si>
    <t>HB9238</t>
  </si>
  <si>
    <t>HB9238HB9238210XS1</t>
  </si>
  <si>
    <t>HB9238210</t>
  </si>
  <si>
    <t>5050HB9238210</t>
  </si>
  <si>
    <t>HB9238HB9238230S4</t>
  </si>
  <si>
    <t>HB9238230</t>
  </si>
  <si>
    <t>5050HB9238230</t>
  </si>
  <si>
    <t>HB9238HB9238250M7</t>
  </si>
  <si>
    <t>HB9238250</t>
  </si>
  <si>
    <t>5050HB9238250</t>
  </si>
  <si>
    <t>HB9243</t>
  </si>
  <si>
    <t>HB9243HB92431902XS1</t>
  </si>
  <si>
    <t>HB9243190</t>
  </si>
  <si>
    <t>5050HB9243190</t>
  </si>
  <si>
    <t>HB9243HB9243210XS2</t>
  </si>
  <si>
    <t>HB9243210</t>
  </si>
  <si>
    <t>5050HB9243210</t>
  </si>
  <si>
    <t>HB9243HB9243230S12</t>
  </si>
  <si>
    <t>HB9243230</t>
  </si>
  <si>
    <t>5050HB9243230</t>
  </si>
  <si>
    <t>HB9243HB9243250M15</t>
  </si>
  <si>
    <t>HB9243250</t>
  </si>
  <si>
    <t>5050HB9243250</t>
  </si>
  <si>
    <t>HB9243HB9243270L17</t>
  </si>
  <si>
    <t>HB9243270</t>
  </si>
  <si>
    <t>5050HB9243270</t>
  </si>
  <si>
    <t>HB9243HB9243280XL20</t>
  </si>
  <si>
    <t>HB9243280</t>
  </si>
  <si>
    <t>5050HB9243280</t>
  </si>
  <si>
    <t>MT</t>
  </si>
  <si>
    <t>HC5399</t>
  </si>
  <si>
    <t>HC5399HC5399110XSAC647</t>
  </si>
  <si>
    <t>HC5399110</t>
  </si>
  <si>
    <t>5050HC5399110</t>
  </si>
  <si>
    <t>HC5399HC5399120SAC1045</t>
  </si>
  <si>
    <t>HC5399120</t>
  </si>
  <si>
    <t>5050HC5399120</t>
  </si>
  <si>
    <t>HC5399HC5399130MAC1404</t>
  </si>
  <si>
    <t>HC5399130</t>
  </si>
  <si>
    <t>5050HC5399130</t>
  </si>
  <si>
    <t>HC5399HC5399140LAC784</t>
  </si>
  <si>
    <t>HC5399140</t>
  </si>
  <si>
    <t>5050HC5399140</t>
  </si>
  <si>
    <t>HC5399HC5399145XLAC492</t>
  </si>
  <si>
    <t>HC5399145</t>
  </si>
  <si>
    <t>5050HC5399145</t>
  </si>
  <si>
    <t>HC5399HC53991502XLC533</t>
  </si>
  <si>
    <t>HC5399150</t>
  </si>
  <si>
    <t>5050HC5399150</t>
  </si>
  <si>
    <t>HC5399HC5399165XSDD401</t>
  </si>
  <si>
    <t>HC5399165</t>
  </si>
  <si>
    <t>5050HC5399165</t>
  </si>
  <si>
    <t>HC5399HC5399175SDD362</t>
  </si>
  <si>
    <t>HC5399175</t>
  </si>
  <si>
    <t>5050HC5399175</t>
  </si>
  <si>
    <t>HC5399HC5399185MDD733</t>
  </si>
  <si>
    <t>HC5399185</t>
  </si>
  <si>
    <t>5050HC5399185</t>
  </si>
  <si>
    <t>HC5399HC5399195LDD238</t>
  </si>
  <si>
    <t>HC5399195</t>
  </si>
  <si>
    <t>5050HC5399195</t>
  </si>
  <si>
    <t>HC5399HC5399200XLDD126</t>
  </si>
  <si>
    <t>XLDD</t>
  </si>
  <si>
    <t>HC5399200</t>
  </si>
  <si>
    <t>5050HC5399200</t>
  </si>
  <si>
    <t>HD2014</t>
  </si>
  <si>
    <t>HD2014HD2014230S100</t>
  </si>
  <si>
    <t>HD2014230</t>
  </si>
  <si>
    <t>5050HD2014230</t>
  </si>
  <si>
    <t>HD2014HD2014250M80</t>
  </si>
  <si>
    <t>HD2014250</t>
  </si>
  <si>
    <t>5050HD2014250</t>
  </si>
  <si>
    <t>HD2014HD2014270L80</t>
  </si>
  <si>
    <t>HD2014270</t>
  </si>
  <si>
    <t>5050HD2014270</t>
  </si>
  <si>
    <t>HD2014HD2014290XL50</t>
  </si>
  <si>
    <t>HD2014290</t>
  </si>
  <si>
    <t>5050HD2014290</t>
  </si>
  <si>
    <t>HE1426</t>
  </si>
  <si>
    <t>HE1426HE1426185XS60</t>
  </si>
  <si>
    <t>HE1426185</t>
  </si>
  <si>
    <t>5050HE1426185</t>
  </si>
  <si>
    <t>HE1426HE1426195S255</t>
  </si>
  <si>
    <t>HE1426195</t>
  </si>
  <si>
    <t>5050HE1426195</t>
  </si>
  <si>
    <t>HE1426HE1426205M420</t>
  </si>
  <si>
    <t>HE1426205</t>
  </si>
  <si>
    <t>5050HE1426205</t>
  </si>
  <si>
    <t>HE1426HE1426210L390</t>
  </si>
  <si>
    <t>HE1426210</t>
  </si>
  <si>
    <t>5050HE1426210</t>
  </si>
  <si>
    <t>HE1426HE1426220XL240</t>
  </si>
  <si>
    <t>HE1426220</t>
  </si>
  <si>
    <t>5050HE1426220</t>
  </si>
  <si>
    <t>HE1426HE14262302XL90</t>
  </si>
  <si>
    <t>HE1426230</t>
  </si>
  <si>
    <t>5050HE1426230</t>
  </si>
  <si>
    <t>HE1426HE14262353XL45</t>
  </si>
  <si>
    <t>HE1426235</t>
  </si>
  <si>
    <t>5050HE1426235</t>
  </si>
  <si>
    <t>HF1409</t>
  </si>
  <si>
    <t>HF1409HF1409210XS504</t>
  </si>
  <si>
    <t>HF1409210</t>
  </si>
  <si>
    <t>5050HF1409210</t>
  </si>
  <si>
    <t>HF1409HF1409230S510</t>
  </si>
  <si>
    <t>HF1409230</t>
  </si>
  <si>
    <t>5050HF1409230</t>
  </si>
  <si>
    <t>HF1409HF1409250M494</t>
  </si>
  <si>
    <t>HF1409250</t>
  </si>
  <si>
    <t>5050HF1409250</t>
  </si>
  <si>
    <t>HF1409HF1409270L512</t>
  </si>
  <si>
    <t>HF1409270</t>
  </si>
  <si>
    <t>5050HF1409270</t>
  </si>
  <si>
    <t>HF1409HF1409280XL521</t>
  </si>
  <si>
    <t>HF1409280</t>
  </si>
  <si>
    <t>5050HF1409280</t>
  </si>
  <si>
    <t>HF1439</t>
  </si>
  <si>
    <t>HF1439HF1439185XS17</t>
  </si>
  <si>
    <t>HF1439185</t>
  </si>
  <si>
    <t>5050HF1439185</t>
  </si>
  <si>
    <t>HF1439HF14392302XL157</t>
  </si>
  <si>
    <t>HF1439230</t>
  </si>
  <si>
    <t>5050HF1439230</t>
  </si>
  <si>
    <t>HF1467</t>
  </si>
  <si>
    <t>HF1467HF146750012852</t>
  </si>
  <si>
    <t>HF1467500</t>
  </si>
  <si>
    <t>5050HF1467500</t>
  </si>
  <si>
    <t>HF1467HF146752014069</t>
  </si>
  <si>
    <t>HF1467520</t>
  </si>
  <si>
    <t>5050HF1467520</t>
  </si>
  <si>
    <t>HF1467HF146754015289</t>
  </si>
  <si>
    <t>HF1467540</t>
  </si>
  <si>
    <t>5050HF1467540</t>
  </si>
  <si>
    <t>HF1467HF146756016475</t>
  </si>
  <si>
    <t>HF1467560</t>
  </si>
  <si>
    <t>5050HF1467560</t>
  </si>
  <si>
    <t>HF1467HF146758017645</t>
  </si>
  <si>
    <t>HF1467580</t>
  </si>
  <si>
    <t>5050HF1467580</t>
  </si>
  <si>
    <t>HF7204</t>
  </si>
  <si>
    <t>HF7204HF7204215S 7"87</t>
  </si>
  <si>
    <t>HF7204215</t>
  </si>
  <si>
    <t>5050HF7204215</t>
  </si>
  <si>
    <t>HF7204HF7204245XL7"3436</t>
  </si>
  <si>
    <t>HF7204245</t>
  </si>
  <si>
    <t>5050HF7204245</t>
  </si>
  <si>
    <t>255</t>
  </si>
  <si>
    <t>HF7204HF72042552XL7593</t>
  </si>
  <si>
    <t>2XL7</t>
  </si>
  <si>
    <t>HF7204255</t>
  </si>
  <si>
    <t>5050HF7204255</t>
  </si>
  <si>
    <t>HH9081</t>
  </si>
  <si>
    <t>HH9081HH9081230S39</t>
  </si>
  <si>
    <t>HH9081230</t>
  </si>
  <si>
    <t>5050HH9081230</t>
  </si>
  <si>
    <t>HH9081HH9081250M221</t>
  </si>
  <si>
    <t>HH9081250</t>
  </si>
  <si>
    <t>5050HH9081250</t>
  </si>
  <si>
    <t>HH9081HH9081270L27</t>
  </si>
  <si>
    <t>HH9081270</t>
  </si>
  <si>
    <t>5050HH9081270</t>
  </si>
  <si>
    <t>HH9081HH90812902XL12</t>
  </si>
  <si>
    <t>HH9081290</t>
  </si>
  <si>
    <t>5050HH9081290</t>
  </si>
  <si>
    <t>HH9096</t>
  </si>
  <si>
    <t>HH9096HH9096210XS24</t>
  </si>
  <si>
    <t>HH9096210</t>
  </si>
  <si>
    <t>5050HH9096210</t>
  </si>
  <si>
    <t>HH9096HH9096230S75</t>
  </si>
  <si>
    <t>HH9096230</t>
  </si>
  <si>
    <t>5050HH9096230</t>
  </si>
  <si>
    <t>HH9096HH9096250M124</t>
  </si>
  <si>
    <t>HH9096250</t>
  </si>
  <si>
    <t>5050HH9096250</t>
  </si>
  <si>
    <t>HH9096HH9096270L75</t>
  </si>
  <si>
    <t>HH9096270</t>
  </si>
  <si>
    <t>5050HH9096270</t>
  </si>
  <si>
    <t>HH9096HH9096280XL17</t>
  </si>
  <si>
    <t>HH9096280</t>
  </si>
  <si>
    <t>5050HH9096280</t>
  </si>
  <si>
    <t>HI0697</t>
  </si>
  <si>
    <t>HI0697HI0697210XS572</t>
  </si>
  <si>
    <t>HI0697210</t>
  </si>
  <si>
    <t>5050HI0697210</t>
  </si>
  <si>
    <t>HI0697HI0697230S1443</t>
  </si>
  <si>
    <t>HI0697230</t>
  </si>
  <si>
    <t>5050HI0697230</t>
  </si>
  <si>
    <t>HI0697HI0697250M1705</t>
  </si>
  <si>
    <t>HI0697250</t>
  </si>
  <si>
    <t>5050HI0697250</t>
  </si>
  <si>
    <t>HI0697HI0697270L1601</t>
  </si>
  <si>
    <t>HI0697270</t>
  </si>
  <si>
    <t>5050HI0697270</t>
  </si>
  <si>
    <t>HI0697HI0697280XL1026</t>
  </si>
  <si>
    <t>HI0697280</t>
  </si>
  <si>
    <t>5050HI0697280</t>
  </si>
  <si>
    <t>HI0697HI06972902XL176</t>
  </si>
  <si>
    <t>HI0697290</t>
  </si>
  <si>
    <t>5050HI0697290</t>
  </si>
  <si>
    <t>HI0707</t>
  </si>
  <si>
    <t>HI0707HI0707230S1399</t>
  </si>
  <si>
    <t>HI0707230</t>
  </si>
  <si>
    <t>5050HI0707230</t>
  </si>
  <si>
    <t>HI0707HI0707250M2116</t>
  </si>
  <si>
    <t>HI0707250</t>
  </si>
  <si>
    <t>5050HI0707250</t>
  </si>
  <si>
    <t>HI0707HI0707270L1812</t>
  </si>
  <si>
    <t>HI0707270</t>
  </si>
  <si>
    <t>5050HI0707270</t>
  </si>
  <si>
    <t>HI0707HI0707290XL926</t>
  </si>
  <si>
    <t>HI0707290</t>
  </si>
  <si>
    <t>5050HI0707290</t>
  </si>
  <si>
    <t>HI0707HI07073102XL452</t>
  </si>
  <si>
    <t>HI0707310</t>
  </si>
  <si>
    <t>5050HI0707310</t>
  </si>
  <si>
    <t>HI3886</t>
  </si>
  <si>
    <t>HI3886HI3886210XS4</t>
  </si>
  <si>
    <t>HI3886210</t>
  </si>
  <si>
    <t>5050HI3886210</t>
  </si>
  <si>
    <t>HI3886HI3886230S2</t>
  </si>
  <si>
    <t>HI3886230</t>
  </si>
  <si>
    <t>5050HI3886230</t>
  </si>
  <si>
    <t>HI4721</t>
  </si>
  <si>
    <t>HI4721HI472148011625</t>
  </si>
  <si>
    <t>HI4721480</t>
  </si>
  <si>
    <t>5050HI4721480</t>
  </si>
  <si>
    <t>HI4721HI472150012835</t>
  </si>
  <si>
    <t>HI4721500</t>
  </si>
  <si>
    <t>5050HI4721500</t>
  </si>
  <si>
    <t>HI4721HI472152014050</t>
  </si>
  <si>
    <t>HI4721520</t>
  </si>
  <si>
    <t>5050HI4721520</t>
  </si>
  <si>
    <t>HI5236</t>
  </si>
  <si>
    <t>HI5236HI52362902XL3</t>
  </si>
  <si>
    <t>HI5236290</t>
  </si>
  <si>
    <t>5050HI5236290</t>
  </si>
  <si>
    <t>HI5376</t>
  </si>
  <si>
    <t>HI5376HI5376195S29</t>
  </si>
  <si>
    <t>HI5376195</t>
  </si>
  <si>
    <t>5050HI5376195</t>
  </si>
  <si>
    <t>HI5376HI5376205M16</t>
  </si>
  <si>
    <t>HI5376205</t>
  </si>
  <si>
    <t>5050HI5376205</t>
  </si>
  <si>
    <t>HI5661</t>
  </si>
  <si>
    <t>HI5661HI56611401X24</t>
  </si>
  <si>
    <t>HI5661140</t>
  </si>
  <si>
    <t>5050HI5661140</t>
  </si>
  <si>
    <t>HI5661HI56611502X21</t>
  </si>
  <si>
    <t>HI5661150</t>
  </si>
  <si>
    <t>5050HI5661150</t>
  </si>
  <si>
    <t>HI5661HI56611603X9</t>
  </si>
  <si>
    <t>HI5661160</t>
  </si>
  <si>
    <t>5050HI5661160</t>
  </si>
  <si>
    <t>HI5661HI56611704X11</t>
  </si>
  <si>
    <t>HI5661170</t>
  </si>
  <si>
    <t>5050HI5661170</t>
  </si>
  <si>
    <t>HI6832</t>
  </si>
  <si>
    <t>HI6832HI6832210XS11</t>
  </si>
  <si>
    <t>HI6832210</t>
  </si>
  <si>
    <t>5050HI6832210</t>
  </si>
  <si>
    <t>HI6832HI6832230S17</t>
  </si>
  <si>
    <t>HI6832230</t>
  </si>
  <si>
    <t>5050HI6832230</t>
  </si>
  <si>
    <t>HI6832HI6832250M23</t>
  </si>
  <si>
    <t>HI6832250</t>
  </si>
  <si>
    <t>5050HI6832250</t>
  </si>
  <si>
    <t>HI6832HI6832270L13</t>
  </si>
  <si>
    <t>HI6832270</t>
  </si>
  <si>
    <t>5050HI6832270</t>
  </si>
  <si>
    <t>HI6832HI6832280XL8</t>
  </si>
  <si>
    <t>HI6832280</t>
  </si>
  <si>
    <t>5050HI6832280</t>
  </si>
  <si>
    <t>HK2734</t>
  </si>
  <si>
    <t>HK2734HK27342302XL11</t>
  </si>
  <si>
    <t>HK2734230</t>
  </si>
  <si>
    <t>5050HK2734230</t>
  </si>
  <si>
    <t>HK5075</t>
  </si>
  <si>
    <t>HK5075HK50752203414</t>
  </si>
  <si>
    <t>HK5075220</t>
  </si>
  <si>
    <t>5050HK5075220</t>
  </si>
  <si>
    <t>HK5075HK50752303642</t>
  </si>
  <si>
    <t>HK5075230</t>
  </si>
  <si>
    <t>5050HK5075230</t>
  </si>
  <si>
    <t>HK5075HK50752403862</t>
  </si>
  <si>
    <t>HK5075240</t>
  </si>
  <si>
    <t>5050HK5075240</t>
  </si>
  <si>
    <t>HK5075HK50752504045</t>
  </si>
  <si>
    <t>HK5075250</t>
  </si>
  <si>
    <t>5050HK5075250</t>
  </si>
  <si>
    <t>HK5075HK50752604235</t>
  </si>
  <si>
    <t>HK5075260</t>
  </si>
  <si>
    <t>5050HK5075260</t>
  </si>
  <si>
    <t>HK5075HK50752704431</t>
  </si>
  <si>
    <t>HK5075270</t>
  </si>
  <si>
    <t>5050HK5075270</t>
  </si>
  <si>
    <t>275</t>
  </si>
  <si>
    <t>HK5075HK5075275461</t>
  </si>
  <si>
    <t>HK5075275</t>
  </si>
  <si>
    <t>5050HK5075275</t>
  </si>
  <si>
    <t>HK6564</t>
  </si>
  <si>
    <t>HK6564HK6564210XS24</t>
  </si>
  <si>
    <t>HK6564210</t>
  </si>
  <si>
    <t>5050HK6564210</t>
  </si>
  <si>
    <t>HK6564HK6564230S77</t>
  </si>
  <si>
    <t>HK6564230</t>
  </si>
  <si>
    <t>5050HK6564230</t>
  </si>
  <si>
    <t>HK6564HK6564250M79</t>
  </si>
  <si>
    <t>HK6564250</t>
  </si>
  <si>
    <t>5050HK6564250</t>
  </si>
  <si>
    <t>HK6564HK6564270L63</t>
  </si>
  <si>
    <t>HK6564270</t>
  </si>
  <si>
    <t>5050HK6564270</t>
  </si>
  <si>
    <t>HK6564HK6564280XL12</t>
  </si>
  <si>
    <t>HK6564280</t>
  </si>
  <si>
    <t>5050HK6564280</t>
  </si>
  <si>
    <t>HK6568</t>
  </si>
  <si>
    <t>HK6568HK6568210XS5</t>
  </si>
  <si>
    <t>HK6568210</t>
  </si>
  <si>
    <t>5050HK6568210</t>
  </si>
  <si>
    <t>HK6568HK6568230S18</t>
  </si>
  <si>
    <t>HK6568230</t>
  </si>
  <si>
    <t>5050HK6568230</t>
  </si>
  <si>
    <t>HK6568HK6568250M14</t>
  </si>
  <si>
    <t>HK6568250</t>
  </si>
  <si>
    <t>5050HK6568250</t>
  </si>
  <si>
    <t>HK6568HK6568270L12</t>
  </si>
  <si>
    <t>HK6568270</t>
  </si>
  <si>
    <t>5050HK6568270</t>
  </si>
  <si>
    <t>HK6568HK65682902XL2</t>
  </si>
  <si>
    <t>HK6568290</t>
  </si>
  <si>
    <t>5050HK6568290</t>
  </si>
  <si>
    <t>HK6602</t>
  </si>
  <si>
    <t>HK6602HK6602280XL2</t>
  </si>
  <si>
    <t>HK6602280</t>
  </si>
  <si>
    <t>5050HK6602280</t>
  </si>
  <si>
    <t>HK6602HK66022902XL2</t>
  </si>
  <si>
    <t>HK6602290</t>
  </si>
  <si>
    <t>5050HK6602290</t>
  </si>
  <si>
    <t>HK7232</t>
  </si>
  <si>
    <t>HK7232HK7232210321</t>
  </si>
  <si>
    <t>HK7232210</t>
  </si>
  <si>
    <t>5050HK7232210</t>
  </si>
  <si>
    <t>HK7232HK7232220345</t>
  </si>
  <si>
    <t>HK7232220</t>
  </si>
  <si>
    <t>5050HK7232220</t>
  </si>
  <si>
    <t>HK7232HK7232230365</t>
  </si>
  <si>
    <t>HK7232230</t>
  </si>
  <si>
    <t>5050HK7232230</t>
  </si>
  <si>
    <t>HK7232HK7232240386</t>
  </si>
  <si>
    <t>HK7232240</t>
  </si>
  <si>
    <t>5050HK7232240</t>
  </si>
  <si>
    <t>HK7232HK7232250407</t>
  </si>
  <si>
    <t>HK7232250</t>
  </si>
  <si>
    <t>5050HK7232250</t>
  </si>
  <si>
    <t>HK7232HK7232260427</t>
  </si>
  <si>
    <t>HK7232260</t>
  </si>
  <si>
    <t>5050HK7232260</t>
  </si>
  <si>
    <t>HK7232HK7232270444</t>
  </si>
  <si>
    <t>HK7232270</t>
  </si>
  <si>
    <t>5050HK7232270</t>
  </si>
  <si>
    <t>HK7241</t>
  </si>
  <si>
    <t>HK7241HK7241230367</t>
  </si>
  <si>
    <t>HK7241230</t>
  </si>
  <si>
    <t>5050HK7241230</t>
  </si>
  <si>
    <t>HK7241HK7241250404</t>
  </si>
  <si>
    <t>HK7241250</t>
  </si>
  <si>
    <t>5050HK7241250</t>
  </si>
  <si>
    <t>HK7320</t>
  </si>
  <si>
    <t>HK7320HK73202302XL1</t>
  </si>
  <si>
    <t>HK7320230</t>
  </si>
  <si>
    <t>5050HK7320230</t>
  </si>
  <si>
    <t>HK7406</t>
  </si>
  <si>
    <t>HK7406HK74062302XL1</t>
  </si>
  <si>
    <t>HK7406230</t>
  </si>
  <si>
    <t>5050HK7406230</t>
  </si>
  <si>
    <t>HK7407</t>
  </si>
  <si>
    <t>HK7407HK74072302XL1</t>
  </si>
  <si>
    <t>HK7407230</t>
  </si>
  <si>
    <t>5050HK7407230</t>
  </si>
  <si>
    <t>HK7408</t>
  </si>
  <si>
    <t>HK7408HK74082302XL1</t>
  </si>
  <si>
    <t>HK7408230</t>
  </si>
  <si>
    <t>5050HK7408230</t>
  </si>
  <si>
    <t>HK7409</t>
  </si>
  <si>
    <t>HK7409HK74092302XL1</t>
  </si>
  <si>
    <t>HK7409230</t>
  </si>
  <si>
    <t>5050HK7409230</t>
  </si>
  <si>
    <t>HK7410</t>
  </si>
  <si>
    <t>HK7410HK74102302XL1</t>
  </si>
  <si>
    <t>HK7410230</t>
  </si>
  <si>
    <t>5050HK7410230</t>
  </si>
  <si>
    <t>HK7657</t>
  </si>
  <si>
    <t>HK7657HK7657195S84</t>
  </si>
  <si>
    <t>HK7657195</t>
  </si>
  <si>
    <t>5050HK7657195</t>
  </si>
  <si>
    <t>HK7657HK7657205M206</t>
  </si>
  <si>
    <t>HK7657205</t>
  </si>
  <si>
    <t>5050HK7657205</t>
  </si>
  <si>
    <t>HK7657HK7657210L306</t>
  </si>
  <si>
    <t>HK7657210</t>
  </si>
  <si>
    <t>5050HK7657210</t>
  </si>
  <si>
    <t>HK7657HK7657220XL216</t>
  </si>
  <si>
    <t>HK7657220</t>
  </si>
  <si>
    <t>5050HK7657220</t>
  </si>
  <si>
    <t>HK7657HK76572302XL141</t>
  </si>
  <si>
    <t>HK7657230</t>
  </si>
  <si>
    <t>5050HK7657230</t>
  </si>
  <si>
    <t>HK7668</t>
  </si>
  <si>
    <t>HK7668HK7668205M16</t>
  </si>
  <si>
    <t>HK7668205</t>
  </si>
  <si>
    <t>5050HK7668205</t>
  </si>
  <si>
    <t>HK7668HK7668210L48</t>
  </si>
  <si>
    <t>HK7668210</t>
  </si>
  <si>
    <t>5050HK7668210</t>
  </si>
  <si>
    <t>HK7668HK7668220XL16</t>
  </si>
  <si>
    <t>HK7668220</t>
  </si>
  <si>
    <t>5050HK7668220</t>
  </si>
  <si>
    <t>HK7669</t>
  </si>
  <si>
    <t>HK7669HK7669195S35</t>
  </si>
  <si>
    <t>HK7669195</t>
  </si>
  <si>
    <t>5050HK7669195</t>
  </si>
  <si>
    <t>HK7669HK7669205M10</t>
  </si>
  <si>
    <t>HK7669205</t>
  </si>
  <si>
    <t>5050HK7669205</t>
  </si>
  <si>
    <t>HK7669HK7669210L36</t>
  </si>
  <si>
    <t>HK7669210</t>
  </si>
  <si>
    <t>5050HK7669210</t>
  </si>
  <si>
    <t>HK7669HK7669220XL5</t>
  </si>
  <si>
    <t>HK7669220</t>
  </si>
  <si>
    <t>5050HK7669220</t>
  </si>
  <si>
    <t>HK7670</t>
  </si>
  <si>
    <t>HK7670HK7670210L1</t>
  </si>
  <si>
    <t>HK7670210</t>
  </si>
  <si>
    <t>5050HK7670210</t>
  </si>
  <si>
    <t>HK7670HK7670220XL4</t>
  </si>
  <si>
    <t>HK7670220</t>
  </si>
  <si>
    <t>5050HK7670220</t>
  </si>
  <si>
    <t>HK7671</t>
  </si>
  <si>
    <t>HK7671HK7671195S50</t>
  </si>
  <si>
    <t>HK7671195</t>
  </si>
  <si>
    <t>5050HK7671195</t>
  </si>
  <si>
    <t>HK7671HK7671205M53</t>
  </si>
  <si>
    <t>HK7671205</t>
  </si>
  <si>
    <t>5050HK7671205</t>
  </si>
  <si>
    <t>HK7671HK7671210L23</t>
  </si>
  <si>
    <t>HK7671210</t>
  </si>
  <si>
    <t>5050HK7671210</t>
  </si>
  <si>
    <t>HK7671HK7671220XL10</t>
  </si>
  <si>
    <t>HK7671220</t>
  </si>
  <si>
    <t>5050HK7671220</t>
  </si>
  <si>
    <t>HK8055</t>
  </si>
  <si>
    <t>HK8055HK8055185XS150</t>
  </si>
  <si>
    <t>HK8055185</t>
  </si>
  <si>
    <t>5050HK8055185</t>
  </si>
  <si>
    <t>HK8055HK8055195S490</t>
  </si>
  <si>
    <t>HK8055195</t>
  </si>
  <si>
    <t>5050HK8055195</t>
  </si>
  <si>
    <t>HK8055HK8055205M335</t>
  </si>
  <si>
    <t>HK8055205</t>
  </si>
  <si>
    <t>5050HK8055205</t>
  </si>
  <si>
    <t>HK8055HK8055210L425</t>
  </si>
  <si>
    <t>HK8055210</t>
  </si>
  <si>
    <t>5050HK8055210</t>
  </si>
  <si>
    <t>HK8055HK8055220XL310</t>
  </si>
  <si>
    <t>HK8055220</t>
  </si>
  <si>
    <t>5050HK8055220</t>
  </si>
  <si>
    <t>HK8055HK80552302XL78</t>
  </si>
  <si>
    <t>HK8055230</t>
  </si>
  <si>
    <t>5050HK8055230</t>
  </si>
  <si>
    <t>HK8055HK80552353XL130</t>
  </si>
  <si>
    <t>HK8055235</t>
  </si>
  <si>
    <t>5050HK8055235</t>
  </si>
  <si>
    <t>HK8067</t>
  </si>
  <si>
    <t>HK8067HK80671502X150</t>
  </si>
  <si>
    <t>HK8067150</t>
  </si>
  <si>
    <t>5050HK8067150</t>
  </si>
  <si>
    <t>HK8067HK80671603X132</t>
  </si>
  <si>
    <t>HK8067160</t>
  </si>
  <si>
    <t>5050HK8067160</t>
  </si>
  <si>
    <t>HK8067HK80671704X89</t>
  </si>
  <si>
    <t>HK8067170</t>
  </si>
  <si>
    <t>5050HK8067170</t>
  </si>
  <si>
    <t>HK9082</t>
  </si>
  <si>
    <t>HK9082HK9082210XS57</t>
  </si>
  <si>
    <t>HK9082210</t>
  </si>
  <si>
    <t>5050HK9082210</t>
  </si>
  <si>
    <t>HK9082HK9082230S120</t>
  </si>
  <si>
    <t>HK9082230</t>
  </si>
  <si>
    <t>5050HK9082230</t>
  </si>
  <si>
    <t>HK9082HK9082250M144</t>
  </si>
  <si>
    <t>HK9082250</t>
  </si>
  <si>
    <t>5050HK9082250</t>
  </si>
  <si>
    <t>HK9082HK9082270L111</t>
  </si>
  <si>
    <t>HK9082270</t>
  </si>
  <si>
    <t>5050HK9082270</t>
  </si>
  <si>
    <t>HK9082HK9082280XL61</t>
  </si>
  <si>
    <t>HK9082280</t>
  </si>
  <si>
    <t>5050HK9082280</t>
  </si>
  <si>
    <t>HL0018</t>
  </si>
  <si>
    <t>HL0018HL0018205M23</t>
  </si>
  <si>
    <t>HL0018205</t>
  </si>
  <si>
    <t>5050HL0018205</t>
  </si>
  <si>
    <t>HL0018HL0018210L17</t>
  </si>
  <si>
    <t>HL0018210</t>
  </si>
  <si>
    <t>5050HL0018210</t>
  </si>
  <si>
    <t>HL0023</t>
  </si>
  <si>
    <t>HL0023HL0023205M5</t>
  </si>
  <si>
    <t>HL0023205</t>
  </si>
  <si>
    <t>5050HL0023205</t>
  </si>
  <si>
    <t>HL0023HL0023210L31</t>
  </si>
  <si>
    <t>HL0023210</t>
  </si>
  <si>
    <t>5050HL0023210</t>
  </si>
  <si>
    <t>HL1596</t>
  </si>
  <si>
    <t>HL1596HL15962302XL59</t>
  </si>
  <si>
    <t>HL1596230</t>
  </si>
  <si>
    <t>5050HL1596230</t>
  </si>
  <si>
    <t>HL1727</t>
  </si>
  <si>
    <t>HL1727HL1727220344</t>
  </si>
  <si>
    <t>HL1727220</t>
  </si>
  <si>
    <t>5050HL1727220</t>
  </si>
  <si>
    <t>HL1727HL1727230365</t>
  </si>
  <si>
    <t>HL1727230</t>
  </si>
  <si>
    <t>5050HL1727230</t>
  </si>
  <si>
    <t>HL1727HL1727240387</t>
  </si>
  <si>
    <t>HL1727240</t>
  </si>
  <si>
    <t>5050HL1727240</t>
  </si>
  <si>
    <t>HL1727HL1727250407</t>
  </si>
  <si>
    <t>HL1727250</t>
  </si>
  <si>
    <t>5050HL1727250</t>
  </si>
  <si>
    <t>HL1727HL1727260425</t>
  </si>
  <si>
    <t>HL1727260</t>
  </si>
  <si>
    <t>5050HL1727260</t>
  </si>
  <si>
    <t>HL1727HL1727270444</t>
  </si>
  <si>
    <t>HL1727270</t>
  </si>
  <si>
    <t>5050HL1727270</t>
  </si>
  <si>
    <t>HL1727HL1727275465</t>
  </si>
  <si>
    <t>HL1727275</t>
  </si>
  <si>
    <t>5050HL1727275</t>
  </si>
  <si>
    <t>HL1731</t>
  </si>
  <si>
    <t>HL1731HL1731160S 5"25</t>
  </si>
  <si>
    <t>S 5"</t>
  </si>
  <si>
    <t>HL1731160</t>
  </si>
  <si>
    <t>5050HL1731160</t>
  </si>
  <si>
    <t>HL1731HL1731170M 5"53</t>
  </si>
  <si>
    <t>M 5"</t>
  </si>
  <si>
    <t>HL1731170</t>
  </si>
  <si>
    <t>5050HL1731170</t>
  </si>
  <si>
    <t>HL1731HL1731180L 5"28</t>
  </si>
  <si>
    <t>L 5"</t>
  </si>
  <si>
    <t>HL1731180</t>
  </si>
  <si>
    <t>5050HL1731180</t>
  </si>
  <si>
    <t>HL1731HL1731215S 7"33</t>
  </si>
  <si>
    <t>HL1731215</t>
  </si>
  <si>
    <t>5050HL1731215</t>
  </si>
  <si>
    <t>HL1731HL1731225M 7"77</t>
  </si>
  <si>
    <t>HL1731225</t>
  </si>
  <si>
    <t>5050HL1731225</t>
  </si>
  <si>
    <t>HL1731HL1731235L 7"49</t>
  </si>
  <si>
    <t>HL1731235</t>
  </si>
  <si>
    <t>5050HL1731235</t>
  </si>
  <si>
    <t>HL1731HL1731245XL7"16</t>
  </si>
  <si>
    <t>HL1731245</t>
  </si>
  <si>
    <t>5050HL1731245</t>
  </si>
  <si>
    <t>HL1959</t>
  </si>
  <si>
    <t>HL1959HL19592902XL3</t>
  </si>
  <si>
    <t>HL1959290</t>
  </si>
  <si>
    <t>5050HL1959290</t>
  </si>
  <si>
    <t>HL2182</t>
  </si>
  <si>
    <t>HL2182HL21822302XL197</t>
  </si>
  <si>
    <t>HL2182230</t>
  </si>
  <si>
    <t>5050HL2182230</t>
  </si>
  <si>
    <t>HL2267</t>
  </si>
  <si>
    <t>HL2267HL22673102XL144</t>
  </si>
  <si>
    <t>HL2267310</t>
  </si>
  <si>
    <t>5050HL2267310</t>
  </si>
  <si>
    <t>HL3988</t>
  </si>
  <si>
    <t>HL3988HL39883102XL1</t>
  </si>
  <si>
    <t>HL3988310</t>
  </si>
  <si>
    <t>5050HL3988310</t>
  </si>
  <si>
    <t>HL4712</t>
  </si>
  <si>
    <t>HL4712HL4712195S5</t>
  </si>
  <si>
    <t>HL4712195</t>
  </si>
  <si>
    <t>5050HL4712195</t>
  </si>
  <si>
    <t>HL4712HL4712205M4</t>
  </si>
  <si>
    <t>HL4712205</t>
  </si>
  <si>
    <t>5050HL4712205</t>
  </si>
  <si>
    <t>HL4712HL4712210L14</t>
  </si>
  <si>
    <t>HL4712210</t>
  </si>
  <si>
    <t>5050HL4712210</t>
  </si>
  <si>
    <t>HL4790</t>
  </si>
  <si>
    <t>HL4790HL4790185XS60</t>
  </si>
  <si>
    <t>HL4790185</t>
  </si>
  <si>
    <t>5050HL4790185</t>
  </si>
  <si>
    <t>HL4790HL4790195S224</t>
  </si>
  <si>
    <t>HL4790195</t>
  </si>
  <si>
    <t>5050HL4790195</t>
  </si>
  <si>
    <t>HL4790HL4790205M170</t>
  </si>
  <si>
    <t>HL4790205</t>
  </si>
  <si>
    <t>5050HL4790205</t>
  </si>
  <si>
    <t>HL4790HL4790210L240</t>
  </si>
  <si>
    <t>HL4790210</t>
  </si>
  <si>
    <t>5050HL4790210</t>
  </si>
  <si>
    <t>HL4790HL4790220XL273</t>
  </si>
  <si>
    <t>HL4790220</t>
  </si>
  <si>
    <t>5050HL4790220</t>
  </si>
  <si>
    <t>HL4790HL47902302XL200</t>
  </si>
  <si>
    <t>HL4790230</t>
  </si>
  <si>
    <t>5050HL4790230</t>
  </si>
  <si>
    <t>HL4790HL47902353XL50</t>
  </si>
  <si>
    <t>HL4790235</t>
  </si>
  <si>
    <t>5050HL4790235</t>
  </si>
  <si>
    <t>HL6097</t>
  </si>
  <si>
    <t>HL6097HL6097210XS38</t>
  </si>
  <si>
    <t>HL6097210</t>
  </si>
  <si>
    <t>5050HL6097210</t>
  </si>
  <si>
    <t>HL6097HL6097230S14</t>
  </si>
  <si>
    <t>HL6097230</t>
  </si>
  <si>
    <t>5050HL6097230</t>
  </si>
  <si>
    <t>HL6476</t>
  </si>
  <si>
    <t>HL6476HL6476210XS1</t>
  </si>
  <si>
    <t>HL6476210</t>
  </si>
  <si>
    <t>5050HL6476210</t>
  </si>
  <si>
    <t>HL6476HL6476230S4</t>
  </si>
  <si>
    <t>HL6476230</t>
  </si>
  <si>
    <t>5050HL6476230</t>
  </si>
  <si>
    <t>HL6476HL6476250M5</t>
  </si>
  <si>
    <t>HL6476250</t>
  </si>
  <si>
    <t>5050HL6476250</t>
  </si>
  <si>
    <t>HL6476HL6476270L9</t>
  </si>
  <si>
    <t>HL6476270</t>
  </si>
  <si>
    <t>5050HL6476270</t>
  </si>
  <si>
    <t>HL6476HL6476280XL5</t>
  </si>
  <si>
    <t>HL6476280</t>
  </si>
  <si>
    <t>5050HL6476280</t>
  </si>
  <si>
    <t>HP0006</t>
  </si>
  <si>
    <t>HP0006HP00061502X648</t>
  </si>
  <si>
    <t>HP0006150</t>
  </si>
  <si>
    <t>5050HP0006150</t>
  </si>
  <si>
    <t>HP0006HP00061603X550</t>
  </si>
  <si>
    <t>HP0006160</t>
  </si>
  <si>
    <t>5050HP0006160</t>
  </si>
  <si>
    <t>HP0006HP00061704X203</t>
  </si>
  <si>
    <t>HP0006170</t>
  </si>
  <si>
    <t>5050HP0006170</t>
  </si>
  <si>
    <t>HP1781</t>
  </si>
  <si>
    <t>HP1781HP17811502X241</t>
  </si>
  <si>
    <t>HP1781150</t>
  </si>
  <si>
    <t>5050HP1781150</t>
  </si>
  <si>
    <t>HP1781HP17811603X136</t>
  </si>
  <si>
    <t>HP1781160</t>
  </si>
  <si>
    <t>5050HP1781160</t>
  </si>
  <si>
    <t>HP1781HP17811704X97</t>
  </si>
  <si>
    <t>HP1781170</t>
  </si>
  <si>
    <t>5050HP1781170</t>
  </si>
  <si>
    <t>HP1908</t>
  </si>
  <si>
    <t>HP1908HP1908195S165</t>
  </si>
  <si>
    <t>HP1908195</t>
  </si>
  <si>
    <t>5050HP1908195</t>
  </si>
  <si>
    <t>HP1908HP1908205M200</t>
  </si>
  <si>
    <t>HP1908205</t>
  </si>
  <si>
    <t>5050HP1908205</t>
  </si>
  <si>
    <t>HP1908HP1908210L154</t>
  </si>
  <si>
    <t>HP1908210</t>
  </si>
  <si>
    <t>5050HP1908210</t>
  </si>
  <si>
    <t>HP1908HP1908220XL100</t>
  </si>
  <si>
    <t>HP1908220</t>
  </si>
  <si>
    <t>5050HP1908220</t>
  </si>
  <si>
    <t>HP1908HP19082302XL32</t>
  </si>
  <si>
    <t>HP1908230</t>
  </si>
  <si>
    <t>5050HP1908230</t>
  </si>
  <si>
    <t>HP9415</t>
  </si>
  <si>
    <t>HP9415HP9415540470</t>
  </si>
  <si>
    <t>HP9415540</t>
  </si>
  <si>
    <t>5050HP9415540</t>
  </si>
  <si>
    <t>HP9415HP9415580656</t>
  </si>
  <si>
    <t>HP9415580</t>
  </si>
  <si>
    <t>5050HP9415580</t>
  </si>
  <si>
    <t>HP9415HP9415600746</t>
  </si>
  <si>
    <t>HP9415600</t>
  </si>
  <si>
    <t>5050HP9415600</t>
  </si>
  <si>
    <t>HP9415HP9415620896</t>
  </si>
  <si>
    <t>HP9415620</t>
  </si>
  <si>
    <t>5050HP9415620</t>
  </si>
  <si>
    <t>HP9415HP9415640997</t>
  </si>
  <si>
    <t>HP9415640</t>
  </si>
  <si>
    <t>5050HP9415640</t>
  </si>
  <si>
    <t>HP9415HP94156801150</t>
  </si>
  <si>
    <t>HP9415680</t>
  </si>
  <si>
    <t>5050HP9415680</t>
  </si>
  <si>
    <t>HP9415HP941570012117</t>
  </si>
  <si>
    <t>HP9415700</t>
  </si>
  <si>
    <t>5050HP9415700</t>
  </si>
  <si>
    <t>HQ6179</t>
  </si>
  <si>
    <t>HQ6179HQ61795404181</t>
  </si>
  <si>
    <t>HQ6179540</t>
  </si>
  <si>
    <t>5050HQ6179540</t>
  </si>
  <si>
    <t>HQ6179HQ61795605274</t>
  </si>
  <si>
    <t>HQ6179560</t>
  </si>
  <si>
    <t>5050HQ6179560</t>
  </si>
  <si>
    <t>HQ6179HQ61795806232</t>
  </si>
  <si>
    <t>HQ6179580</t>
  </si>
  <si>
    <t>5050HQ6179580</t>
  </si>
  <si>
    <t>HQ6179HQ61796007230</t>
  </si>
  <si>
    <t>HQ6179600</t>
  </si>
  <si>
    <t>5050HQ6179600</t>
  </si>
  <si>
    <t>HQ6179HQ6179620889</t>
  </si>
  <si>
    <t>HQ6179620</t>
  </si>
  <si>
    <t>5050HQ6179620</t>
  </si>
  <si>
    <t>HQ9915</t>
  </si>
  <si>
    <t>HQ9915HQ9915540475</t>
  </si>
  <si>
    <t>HQ9915540</t>
  </si>
  <si>
    <t>5050HQ9915540</t>
  </si>
  <si>
    <t>HQ9915HQ99155605130</t>
  </si>
  <si>
    <t>HQ9915560</t>
  </si>
  <si>
    <t>5050HQ9915560</t>
  </si>
  <si>
    <t>HQ9915HQ99155806169</t>
  </si>
  <si>
    <t>HQ9915580</t>
  </si>
  <si>
    <t>5050HQ9915580</t>
  </si>
  <si>
    <t>HQ9915HQ99156007177</t>
  </si>
  <si>
    <t>HQ9915600</t>
  </si>
  <si>
    <t>5050HQ9915600</t>
  </si>
  <si>
    <t>HQ9915HQ99156208288</t>
  </si>
  <si>
    <t>HQ9915620</t>
  </si>
  <si>
    <t>5050HQ9915620</t>
  </si>
  <si>
    <t>HQ9915HQ99156409229</t>
  </si>
  <si>
    <t>HQ9915640</t>
  </si>
  <si>
    <t>5050HQ9915640</t>
  </si>
  <si>
    <t>HQ9915HQ991566010217</t>
  </si>
  <si>
    <t>HQ9915660</t>
  </si>
  <si>
    <t>5050HQ9915660</t>
  </si>
  <si>
    <t>HQ9915HQ991568011159</t>
  </si>
  <si>
    <t>HQ9915680</t>
  </si>
  <si>
    <t>5050HQ9915680</t>
  </si>
  <si>
    <t>HQ9915HQ99157001289</t>
  </si>
  <si>
    <t>HQ9915700</t>
  </si>
  <si>
    <t>5050HQ9915700</t>
  </si>
  <si>
    <t>HQ9915HQ99157201346</t>
  </si>
  <si>
    <t>HQ9915720</t>
  </si>
  <si>
    <t>5050HQ9915720</t>
  </si>
  <si>
    <t>HQ9916</t>
  </si>
  <si>
    <t>HQ9916HQ9916540433</t>
  </si>
  <si>
    <t>HQ9916540</t>
  </si>
  <si>
    <t>5050HQ9916540</t>
  </si>
  <si>
    <t>HQ9916HQ9916560519</t>
  </si>
  <si>
    <t>HQ9916560</t>
  </si>
  <si>
    <t>5050HQ9916560</t>
  </si>
  <si>
    <t>HQ9916HQ9916580632</t>
  </si>
  <si>
    <t>HQ9916580</t>
  </si>
  <si>
    <t>5050HQ9916580</t>
  </si>
  <si>
    <t>HQ9916HQ9916600739</t>
  </si>
  <si>
    <t>HQ9916600</t>
  </si>
  <si>
    <t>5050HQ9916600</t>
  </si>
  <si>
    <t>HQ9916HQ9916620877</t>
  </si>
  <si>
    <t>HQ9916620</t>
  </si>
  <si>
    <t>5050HQ9916620</t>
  </si>
  <si>
    <t>HQ9916HQ9916640942</t>
  </si>
  <si>
    <t>HQ9916640</t>
  </si>
  <si>
    <t>5050HQ9916640</t>
  </si>
  <si>
    <t>HQ9916HQ991666010105</t>
  </si>
  <si>
    <t>HQ9916660</t>
  </si>
  <si>
    <t>5050HQ9916660</t>
  </si>
  <si>
    <t>HQ9916HQ99166801152</t>
  </si>
  <si>
    <t>HQ9916680</t>
  </si>
  <si>
    <t>5050HQ9916680</t>
  </si>
  <si>
    <t>HQ9916HQ99167001213</t>
  </si>
  <si>
    <t>HQ9916700</t>
  </si>
  <si>
    <t>5050HQ9916700</t>
  </si>
  <si>
    <t>HQ9918</t>
  </si>
  <si>
    <t>HQ9918HQ9918540432</t>
  </si>
  <si>
    <t>HQ9918540</t>
  </si>
  <si>
    <t>5050HQ9918540</t>
  </si>
  <si>
    <t>HQ9918HQ9918560547</t>
  </si>
  <si>
    <t>HQ9918560</t>
  </si>
  <si>
    <t>5050HQ9918560</t>
  </si>
  <si>
    <t>HQ9918HQ9918580660</t>
  </si>
  <si>
    <t>HQ9918580</t>
  </si>
  <si>
    <t>5050HQ9918580</t>
  </si>
  <si>
    <t>HQ9918HQ9918600771</t>
  </si>
  <si>
    <t>HQ9918600</t>
  </si>
  <si>
    <t>5050HQ9918600</t>
  </si>
  <si>
    <t>HQ9918HQ99186208108</t>
  </si>
  <si>
    <t>HQ9918620</t>
  </si>
  <si>
    <t>5050HQ9918620</t>
  </si>
  <si>
    <t>HQ9918HQ99186409116</t>
  </si>
  <si>
    <t>HQ9918640</t>
  </si>
  <si>
    <t>5050HQ9918640</t>
  </si>
  <si>
    <t>HQ9918HQ991866010117</t>
  </si>
  <si>
    <t>HQ9918660</t>
  </si>
  <si>
    <t>5050HQ9918660</t>
  </si>
  <si>
    <t>HQ9918HQ99186801184</t>
  </si>
  <si>
    <t>HQ9918680</t>
  </si>
  <si>
    <t>5050HQ9918680</t>
  </si>
  <si>
    <t>HQ9918HQ99187001286</t>
  </si>
  <si>
    <t>HQ9918700</t>
  </si>
  <si>
    <t>5050HQ9918700</t>
  </si>
  <si>
    <t>HQ9918HQ99187201312</t>
  </si>
  <si>
    <t>HQ9918720</t>
  </si>
  <si>
    <t>5050HQ9918720</t>
  </si>
  <si>
    <t>HS3505</t>
  </si>
  <si>
    <t>HS3505HS3505185XS171</t>
  </si>
  <si>
    <t>HS3505185</t>
  </si>
  <si>
    <t>5050HS3505185</t>
  </si>
  <si>
    <t>HS3505HS3505195S497</t>
  </si>
  <si>
    <t>HS3505195</t>
  </si>
  <si>
    <t>5050HS3505195</t>
  </si>
  <si>
    <t>HS3505HS3505205M836</t>
  </si>
  <si>
    <t>HS3505205</t>
  </si>
  <si>
    <t>5050HS3505205</t>
  </si>
  <si>
    <t>HS3505HS3505210L967</t>
  </si>
  <si>
    <t>HS3505210</t>
  </si>
  <si>
    <t>5050HS3505210</t>
  </si>
  <si>
    <t>HS3505HS3505220XL918</t>
  </si>
  <si>
    <t>HS3505220</t>
  </si>
  <si>
    <t>5050HS3505220</t>
  </si>
  <si>
    <t>HS3505HS35052302XL589</t>
  </si>
  <si>
    <t>HS3505230</t>
  </si>
  <si>
    <t>5050HS3505230</t>
  </si>
  <si>
    <t>HS3505HS35052353XL164</t>
  </si>
  <si>
    <t>HS3505235</t>
  </si>
  <si>
    <t>5050HS3505235</t>
  </si>
  <si>
    <t>HS3545</t>
  </si>
  <si>
    <t>HS3545HS3545480116152</t>
  </si>
  <si>
    <t>HS3545480</t>
  </si>
  <si>
    <t>5050HS3545480</t>
  </si>
  <si>
    <t>HS3545HS3545500128324</t>
  </si>
  <si>
    <t>HS3545500</t>
  </si>
  <si>
    <t>5050HS3545500</t>
  </si>
  <si>
    <t>HS3545HS3545520140520</t>
  </si>
  <si>
    <t>HS3545520</t>
  </si>
  <si>
    <t>5050HS3545520</t>
  </si>
  <si>
    <t>HS5920</t>
  </si>
  <si>
    <t>HS5920HS5920210XS41</t>
  </si>
  <si>
    <t>HS5920210</t>
  </si>
  <si>
    <t>5050HS5920210</t>
  </si>
  <si>
    <t>HS5920HS5920230S110</t>
  </si>
  <si>
    <t>HS5920230</t>
  </si>
  <si>
    <t>5050HS5920230</t>
  </si>
  <si>
    <t>HS5920HS5920250M95</t>
  </si>
  <si>
    <t>HS5920250</t>
  </si>
  <si>
    <t>5050HS5920250</t>
  </si>
  <si>
    <t>HS5920HS5920270L69</t>
  </si>
  <si>
    <t>HS5920270</t>
  </si>
  <si>
    <t>5050HS5920270</t>
  </si>
  <si>
    <t>HS5920HS5920280XL37</t>
  </si>
  <si>
    <t>HS5920280</t>
  </si>
  <si>
    <t>5050HS5920280</t>
  </si>
  <si>
    <t>HS5920HS59202902XL18</t>
  </si>
  <si>
    <t>HS5920290</t>
  </si>
  <si>
    <t>5050HS5920290</t>
  </si>
  <si>
    <t>HT5694</t>
  </si>
  <si>
    <t>HT5694HT5694195S45</t>
  </si>
  <si>
    <t>HT5694195</t>
  </si>
  <si>
    <t>5050HT5694195</t>
  </si>
  <si>
    <t>HT5694HT5694210L142</t>
  </si>
  <si>
    <t>HT5694210</t>
  </si>
  <si>
    <t>5050HT5694210</t>
  </si>
  <si>
    <t>HT5694HT5694220XL295</t>
  </si>
  <si>
    <t>HT5694220</t>
  </si>
  <si>
    <t>5050HT5694220</t>
  </si>
  <si>
    <t>HT5694HT56942302XL142</t>
  </si>
  <si>
    <t>HT5694230</t>
  </si>
  <si>
    <t>5050HT5694230</t>
  </si>
  <si>
    <t>HT5694HT56942353XL86</t>
  </si>
  <si>
    <t>HT5694235</t>
  </si>
  <si>
    <t>5050HT5694235</t>
  </si>
  <si>
    <t>HT6543</t>
  </si>
  <si>
    <t>HT6543HT6543120M100</t>
  </si>
  <si>
    <t>HT6543120</t>
  </si>
  <si>
    <t>5050HT6543120</t>
  </si>
  <si>
    <t>HU1305</t>
  </si>
  <si>
    <t>HU1305HU1305185XS150</t>
  </si>
  <si>
    <t>HU1305185</t>
  </si>
  <si>
    <t>5050HU1305185</t>
  </si>
  <si>
    <t>HU1305HU1305195S499</t>
  </si>
  <si>
    <t>HU1305195</t>
  </si>
  <si>
    <t>5050HU1305195</t>
  </si>
  <si>
    <t>HU1305HU1305205M735</t>
  </si>
  <si>
    <t>HU1305205</t>
  </si>
  <si>
    <t>5050HU1305205</t>
  </si>
  <si>
    <t>HU1305HU1305210L732</t>
  </si>
  <si>
    <t>HU1305210</t>
  </si>
  <si>
    <t>5050HU1305210</t>
  </si>
  <si>
    <t>HU1305HU1305220XL746</t>
  </si>
  <si>
    <t>HU1305220</t>
  </si>
  <si>
    <t>5050HU1305220</t>
  </si>
  <si>
    <t>HU1305HU13052302XL498</t>
  </si>
  <si>
    <t>HU1305230</t>
  </si>
  <si>
    <t>5050HU1305230</t>
  </si>
  <si>
    <t>HU1305HU13052353XL150</t>
  </si>
  <si>
    <t>HU1305235</t>
  </si>
  <si>
    <t>5050HU1305235</t>
  </si>
  <si>
    <t>HU1306</t>
  </si>
  <si>
    <t>HU1306HU1306185XS281</t>
  </si>
  <si>
    <t>HU1306185</t>
  </si>
  <si>
    <t>5050HU1306185</t>
  </si>
  <si>
    <t>HU1306HU1306195S586</t>
  </si>
  <si>
    <t>HU1306195</t>
  </si>
  <si>
    <t>5050HU1306195</t>
  </si>
  <si>
    <t>HU1306HU1306205M748</t>
  </si>
  <si>
    <t>HU1306205</t>
  </si>
  <si>
    <t>5050HU1306205</t>
  </si>
  <si>
    <t>HU1306HU1306210L498</t>
  </si>
  <si>
    <t>HU1306210</t>
  </si>
  <si>
    <t>5050HU1306210</t>
  </si>
  <si>
    <t>HU1306HU1306220XL464</t>
  </si>
  <si>
    <t>HU1306220</t>
  </si>
  <si>
    <t>5050HU1306220</t>
  </si>
  <si>
    <t>HU1306HU13062302XL80</t>
  </si>
  <si>
    <t>HU1306230</t>
  </si>
  <si>
    <t>5050HU1306230</t>
  </si>
  <si>
    <t>HU1306HU13062353XL132</t>
  </si>
  <si>
    <t>HU1306235</t>
  </si>
  <si>
    <t>5050HU1306235</t>
  </si>
  <si>
    <t>HU1306HU1306270MT256</t>
  </si>
  <si>
    <t>HU1306270</t>
  </si>
  <si>
    <t>5050HU1306270</t>
  </si>
  <si>
    <t>HU1307</t>
  </si>
  <si>
    <t>HU1307HU1307195S96</t>
  </si>
  <si>
    <t>HU1307195</t>
  </si>
  <si>
    <t>5050HU1307195</t>
  </si>
  <si>
    <t>HU1307HU1307205M643</t>
  </si>
  <si>
    <t>HU1307205</t>
  </si>
  <si>
    <t>5050HU1307205</t>
  </si>
  <si>
    <t>HU1307HU1307210L179</t>
  </si>
  <si>
    <t>HU1307210</t>
  </si>
  <si>
    <t>5050HU1307210</t>
  </si>
  <si>
    <t>HU1307HU1307220XL60</t>
  </si>
  <si>
    <t>HU1307220</t>
  </si>
  <si>
    <t>5050HU1307220</t>
  </si>
  <si>
    <t>HU1307HU13072302XL146</t>
  </si>
  <si>
    <t>HU1307230</t>
  </si>
  <si>
    <t>5050HU1307230</t>
  </si>
  <si>
    <t>HU1328</t>
  </si>
  <si>
    <t>HU1328HU1328185XS251</t>
  </si>
  <si>
    <t>HU1328185</t>
  </si>
  <si>
    <t>5050HU1328185</t>
  </si>
  <si>
    <t>HU1328HU1328195S462</t>
  </si>
  <si>
    <t>HU1328195</t>
  </si>
  <si>
    <t>5050HU1328195</t>
  </si>
  <si>
    <t>HU1339</t>
  </si>
  <si>
    <t>HU1339HU1339195S160</t>
  </si>
  <si>
    <t>HU1339195</t>
  </si>
  <si>
    <t>5050HU1339195</t>
  </si>
  <si>
    <t>HU1339HU1339205M185</t>
  </si>
  <si>
    <t>HU1339205</t>
  </si>
  <si>
    <t>5050HU1339205</t>
  </si>
  <si>
    <t>HU1339HU1339210L125</t>
  </si>
  <si>
    <t>HU1339210</t>
  </si>
  <si>
    <t>5050HU1339210</t>
  </si>
  <si>
    <t>HU1339HU1339220XL110</t>
  </si>
  <si>
    <t>HU1339220</t>
  </si>
  <si>
    <t>5050HU1339220</t>
  </si>
  <si>
    <t>HU1339HU13392302XL23</t>
  </si>
  <si>
    <t>HU1339230</t>
  </si>
  <si>
    <t>5050HU1339230</t>
  </si>
  <si>
    <t>HU1343</t>
  </si>
  <si>
    <t>HU1343HU1343195S111</t>
  </si>
  <si>
    <t>HU1343195</t>
  </si>
  <si>
    <t>5050HU1343195</t>
  </si>
  <si>
    <t>HU1343HU1343205M93</t>
  </si>
  <si>
    <t>HU1343205</t>
  </si>
  <si>
    <t>5050HU1343205</t>
  </si>
  <si>
    <t>HU1343HU1343210L85</t>
  </si>
  <si>
    <t>HU1343210</t>
  </si>
  <si>
    <t>5050HU1343210</t>
  </si>
  <si>
    <t>HU1343HU1343220XL34</t>
  </si>
  <si>
    <t>HU1343220</t>
  </si>
  <si>
    <t>5050HU1343220</t>
  </si>
  <si>
    <t>HU1343HU13432302XL17</t>
  </si>
  <si>
    <t>HU1343230</t>
  </si>
  <si>
    <t>5050HU1343230</t>
  </si>
  <si>
    <t>HY5528</t>
  </si>
  <si>
    <t>HY5528HY5528230S72</t>
  </si>
  <si>
    <t>HY5528230</t>
  </si>
  <si>
    <t>5050HY5528230</t>
  </si>
  <si>
    <t>HY5528HY5528250M94</t>
  </si>
  <si>
    <t>HY5528250</t>
  </si>
  <si>
    <t>5050HY5528250</t>
  </si>
  <si>
    <t>HY5528HY5528270L75</t>
  </si>
  <si>
    <t>HY5528270</t>
  </si>
  <si>
    <t>5050HY5528270</t>
  </si>
  <si>
    <t>HY5528HY5528280XL27</t>
  </si>
  <si>
    <t>HY5528280</t>
  </si>
  <si>
    <t>5050HY5528280</t>
  </si>
  <si>
    <t>HZ2183</t>
  </si>
  <si>
    <t>HZ2183HZ2183185XS47</t>
  </si>
  <si>
    <t>HZ2183185</t>
  </si>
  <si>
    <t>5050HZ2183185</t>
  </si>
  <si>
    <t>HZ2183HZ2183195S95</t>
  </si>
  <si>
    <t>HZ2183195</t>
  </si>
  <si>
    <t>5050HZ2183195</t>
  </si>
  <si>
    <t>HZ2183HZ2183205M95</t>
  </si>
  <si>
    <t>HZ2183205</t>
  </si>
  <si>
    <t>5050HZ2183205</t>
  </si>
  <si>
    <t>HZ2183HZ2183210L95</t>
  </si>
  <si>
    <t>HZ2183210</t>
  </si>
  <si>
    <t>5050HZ2183210</t>
  </si>
  <si>
    <t>HZ2183HZ2183220XL47</t>
  </si>
  <si>
    <t>HZ2183220</t>
  </si>
  <si>
    <t>5050HZ2183220</t>
  </si>
  <si>
    <t>HZ6313</t>
  </si>
  <si>
    <t>HZ6313HZ63131401X16</t>
  </si>
  <si>
    <t>HZ6313140</t>
  </si>
  <si>
    <t>5050HZ6313140</t>
  </si>
  <si>
    <t>HZ6313HZ63131502X199</t>
  </si>
  <si>
    <t>HZ6313150</t>
  </si>
  <si>
    <t>5050HZ6313150</t>
  </si>
  <si>
    <t>HZ6313HZ63131603X116</t>
  </si>
  <si>
    <t>HZ6313160</t>
  </si>
  <si>
    <t>5050HZ6313160</t>
  </si>
  <si>
    <t>HZ6313HZ63131704X90</t>
  </si>
  <si>
    <t>HZ6313170</t>
  </si>
  <si>
    <t>5050HZ6313170</t>
  </si>
  <si>
    <t>HZ9700</t>
  </si>
  <si>
    <t>HZ9700HZ9700195S207</t>
  </si>
  <si>
    <t>HZ9700195</t>
  </si>
  <si>
    <t>5050HZ9700195</t>
  </si>
  <si>
    <t>HZ9700HZ9700205M293</t>
  </si>
  <si>
    <t>HZ9700205</t>
  </si>
  <si>
    <t>5050HZ9700205</t>
  </si>
  <si>
    <t>HZ9700HZ9700210L207</t>
  </si>
  <si>
    <t>HZ9700210</t>
  </si>
  <si>
    <t>5050HZ9700210</t>
  </si>
  <si>
    <t>HZ9700HZ9700220XL88</t>
  </si>
  <si>
    <t>HZ9700220</t>
  </si>
  <si>
    <t>5050HZ9700220</t>
  </si>
  <si>
    <t>HZ9700HZ97002302XL42</t>
  </si>
  <si>
    <t>HZ9700230</t>
  </si>
  <si>
    <t>5050HZ9700230</t>
  </si>
  <si>
    <t>IA7293</t>
  </si>
  <si>
    <t>IA7293IA7293185XS52</t>
  </si>
  <si>
    <t>IA7293185</t>
  </si>
  <si>
    <t>5050IA7293185</t>
  </si>
  <si>
    <t>IA7293IA7293195S105</t>
  </si>
  <si>
    <t>IA7293195</t>
  </si>
  <si>
    <t>5050IA7293195</t>
  </si>
  <si>
    <t>IA7293IA7293205M105</t>
  </si>
  <si>
    <t>IA7293205</t>
  </si>
  <si>
    <t>5050IA7293205</t>
  </si>
  <si>
    <t>IA7293IA7293210L104</t>
  </si>
  <si>
    <t>IA7293210</t>
  </si>
  <si>
    <t>5050IA7293210</t>
  </si>
  <si>
    <t>IA7293IA7293220XL53</t>
  </si>
  <si>
    <t>IA7293220</t>
  </si>
  <si>
    <t>5050IA7293220</t>
  </si>
  <si>
    <t>IA8486</t>
  </si>
  <si>
    <t>IA8486IA8486185XS53</t>
  </si>
  <si>
    <t>IA8486185</t>
  </si>
  <si>
    <t>5050IA8486185</t>
  </si>
  <si>
    <t>IA8486IA8486195S105</t>
  </si>
  <si>
    <t>IA8486195</t>
  </si>
  <si>
    <t>5050IA8486195</t>
  </si>
  <si>
    <t>IA8486IA8486205M105</t>
  </si>
  <si>
    <t>IA8486205</t>
  </si>
  <si>
    <t>5050IA8486205</t>
  </si>
  <si>
    <t>IA8486IA8486210L105</t>
  </si>
  <si>
    <t>IA8486210</t>
  </si>
  <si>
    <t>5050IA8486210</t>
  </si>
  <si>
    <t>IA8486IA8486220XL52</t>
  </si>
  <si>
    <t>IA8486220</t>
  </si>
  <si>
    <t>5050IA8486220</t>
  </si>
  <si>
    <t>IB0000</t>
  </si>
  <si>
    <t>IB0000IB000050012878</t>
  </si>
  <si>
    <t>IB0000500</t>
  </si>
  <si>
    <t>5050IB0000500</t>
  </si>
  <si>
    <t>IB0000IB0000520140155</t>
  </si>
  <si>
    <t>IB0000520</t>
  </si>
  <si>
    <t>5050IB0000520</t>
  </si>
  <si>
    <t>IB0000IB0000540152183</t>
  </si>
  <si>
    <t>IB0000540</t>
  </si>
  <si>
    <t>5050IB0000540</t>
  </si>
  <si>
    <t>IB0000IB0000560164155</t>
  </si>
  <si>
    <t>IB0000560</t>
  </si>
  <si>
    <t>5050IB0000560</t>
  </si>
  <si>
    <t>IB0000IB000058017661</t>
  </si>
  <si>
    <t>IB0000580</t>
  </si>
  <si>
    <t>5050IB0000580</t>
  </si>
  <si>
    <t>IB0866</t>
  </si>
  <si>
    <t>IB0866IB0866185XS80</t>
  </si>
  <si>
    <t>IB0866185</t>
  </si>
  <si>
    <t>5050IB0866185</t>
  </si>
  <si>
    <t>IB0866IB0866195S150</t>
  </si>
  <si>
    <t>IB0866195</t>
  </si>
  <si>
    <t>5050IB0866195</t>
  </si>
  <si>
    <t>IB0866IB0866205M140</t>
  </si>
  <si>
    <t>IB0866205</t>
  </si>
  <si>
    <t>5050IB0866205</t>
  </si>
  <si>
    <t>IB0866IB0866210L140</t>
  </si>
  <si>
    <t>IB0866210</t>
  </si>
  <si>
    <t>5050IB0866210</t>
  </si>
  <si>
    <t>IB0866IB0866220XL60</t>
  </si>
  <si>
    <t>IB0866220</t>
  </si>
  <si>
    <t>5050IB0866220</t>
  </si>
  <si>
    <t>IB0866IB08662302XL30</t>
  </si>
  <si>
    <t>IB0866230</t>
  </si>
  <si>
    <t>5050IB0866230</t>
  </si>
  <si>
    <t>IB1527</t>
  </si>
  <si>
    <t>IB1527IB1527185XS60</t>
  </si>
  <si>
    <t>IB1527185</t>
  </si>
  <si>
    <t>5050IB1527185</t>
  </si>
  <si>
    <t>IB1527IB1527195S119</t>
  </si>
  <si>
    <t>IB1527195</t>
  </si>
  <si>
    <t>5050IB1527195</t>
  </si>
  <si>
    <t>IB1527IB1527205M116</t>
  </si>
  <si>
    <t>IB1527205</t>
  </si>
  <si>
    <t>5050IB1527205</t>
  </si>
  <si>
    <t>IB1527IB1527210L116</t>
  </si>
  <si>
    <t>IB1527210</t>
  </si>
  <si>
    <t>5050IB1527210</t>
  </si>
  <si>
    <t>IB1527IB1527220XL59</t>
  </si>
  <si>
    <t>IB1527220</t>
  </si>
  <si>
    <t>5050IB1527220</t>
  </si>
  <si>
    <t>IB5012</t>
  </si>
  <si>
    <t>IB5012IB5012185XS81</t>
  </si>
  <si>
    <t>IB5012185</t>
  </si>
  <si>
    <t>5050IB5012185</t>
  </si>
  <si>
    <t>IB5012IB5012195S197</t>
  </si>
  <si>
    <t>IB5012195</t>
  </si>
  <si>
    <t>5050IB5012195</t>
  </si>
  <si>
    <t>IB5012IB5012205M311</t>
  </si>
  <si>
    <t>IB5012205</t>
  </si>
  <si>
    <t>5050IB5012205</t>
  </si>
  <si>
    <t>IB5012IB5012210L282</t>
  </si>
  <si>
    <t>IB5012210</t>
  </si>
  <si>
    <t>5050IB5012210</t>
  </si>
  <si>
    <t>IB5012IB5012220XL221</t>
  </si>
  <si>
    <t>IB5012220</t>
  </si>
  <si>
    <t>5050IB5012220</t>
  </si>
  <si>
    <t>IB5012IB50122302XL113</t>
  </si>
  <si>
    <t>IB5012230</t>
  </si>
  <si>
    <t>5050IB5012230</t>
  </si>
  <si>
    <t>IB5012IB50122353XL57</t>
  </si>
  <si>
    <t>IB5012235</t>
  </si>
  <si>
    <t>5050IB5012235</t>
  </si>
  <si>
    <t>IB5924</t>
  </si>
  <si>
    <t>IB5924IB59241902XS50</t>
  </si>
  <si>
    <t>IB5924190</t>
  </si>
  <si>
    <t>5050IB5924190</t>
  </si>
  <si>
    <t>IB5924IB5924210XS55</t>
  </si>
  <si>
    <t>IB5924210</t>
  </si>
  <si>
    <t>5050IB5924210</t>
  </si>
  <si>
    <t>IB6075</t>
  </si>
  <si>
    <t>IB6075IB60752302XL2</t>
  </si>
  <si>
    <t>IB6075230</t>
  </si>
  <si>
    <t>5050IB6075230</t>
  </si>
  <si>
    <t>IB6379</t>
  </si>
  <si>
    <t>IB6379IB6379210XS2</t>
  </si>
  <si>
    <t>IB6379210</t>
  </si>
  <si>
    <t>5050IB6379210</t>
  </si>
  <si>
    <t>IB6379IB6379230S4</t>
  </si>
  <si>
    <t>IB6379230</t>
  </si>
  <si>
    <t>5050IB6379230</t>
  </si>
  <si>
    <t>IB6379IB6379250M5</t>
  </si>
  <si>
    <t>IB6379250</t>
  </si>
  <si>
    <t>5050IB6379250</t>
  </si>
  <si>
    <t>IB6379IB6379270L4</t>
  </si>
  <si>
    <t>IB6379270</t>
  </si>
  <si>
    <t>5050IB6379270</t>
  </si>
  <si>
    <t>IB6379IB6379280XL2</t>
  </si>
  <si>
    <t>IB6379280</t>
  </si>
  <si>
    <t>5050IB6379280</t>
  </si>
  <si>
    <t>IB6382</t>
  </si>
  <si>
    <t>IB6382IB6382230S8</t>
  </si>
  <si>
    <t>IB6382230</t>
  </si>
  <si>
    <t>5050IB6382230</t>
  </si>
  <si>
    <t>IB6382IB6382250M26</t>
  </si>
  <si>
    <t>IB6382250</t>
  </si>
  <si>
    <t>5050IB6382250</t>
  </si>
  <si>
    <t>IB6382IB6382270L25</t>
  </si>
  <si>
    <t>IB6382270</t>
  </si>
  <si>
    <t>5050IB6382270</t>
  </si>
  <si>
    <t>IB6386</t>
  </si>
  <si>
    <t>IB6386IB6386185XS1</t>
  </si>
  <si>
    <t>IB6386185</t>
  </si>
  <si>
    <t>5050IB6386185</t>
  </si>
  <si>
    <t>IB6386IB6386220XL1</t>
  </si>
  <si>
    <t>IB6386220</t>
  </si>
  <si>
    <t>5050IB6386220</t>
  </si>
  <si>
    <t>IB6386IB63862302XL1</t>
  </si>
  <si>
    <t>IB6386230</t>
  </si>
  <si>
    <t>5050IB6386230</t>
  </si>
  <si>
    <t>IB6390</t>
  </si>
  <si>
    <t>IB6390IB63902302XL1</t>
  </si>
  <si>
    <t>IB6390230</t>
  </si>
  <si>
    <t>5050IB6390230</t>
  </si>
  <si>
    <t>IB7372</t>
  </si>
  <si>
    <t>IB7372IB7372210322</t>
  </si>
  <si>
    <t>IB7372210</t>
  </si>
  <si>
    <t>5050IB7372210</t>
  </si>
  <si>
    <t>IB7372IB7372250401</t>
  </si>
  <si>
    <t>IB7372250</t>
  </si>
  <si>
    <t>5050IB7372250</t>
  </si>
  <si>
    <t>IB7375</t>
  </si>
  <si>
    <t>IB7375IB7375210XS5</t>
  </si>
  <si>
    <t>IB7375210</t>
  </si>
  <si>
    <t>5050IB7375210</t>
  </si>
  <si>
    <t>IB7375IB7375230S7</t>
  </si>
  <si>
    <t>IB7375230</t>
  </si>
  <si>
    <t>5050IB7375230</t>
  </si>
  <si>
    <t>IB7375IB7375250M7</t>
  </si>
  <si>
    <t>IB7375250</t>
  </si>
  <si>
    <t>5050IB7375250</t>
  </si>
  <si>
    <t>IB7375IB7375270L5</t>
  </si>
  <si>
    <t>IB7375270</t>
  </si>
  <si>
    <t>5050IB7375270</t>
  </si>
  <si>
    <t>IB7375IB7375280XL1</t>
  </si>
  <si>
    <t>IB7375280</t>
  </si>
  <si>
    <t>5050IB7375280</t>
  </si>
  <si>
    <t>IB8097</t>
  </si>
  <si>
    <t>IB8097IB80975201405</t>
  </si>
  <si>
    <t>IB8097520</t>
  </si>
  <si>
    <t>5050IB8097520</t>
  </si>
  <si>
    <t>IB8097IB80975401528</t>
  </si>
  <si>
    <t>IB8097540</t>
  </si>
  <si>
    <t>5050IB8097540</t>
  </si>
  <si>
    <t>IB8097IB80975601645</t>
  </si>
  <si>
    <t>IB8097560</t>
  </si>
  <si>
    <t>5050IB8097560</t>
  </si>
  <si>
    <t>IB8097IB809758017612</t>
  </si>
  <si>
    <t>IB8097580</t>
  </si>
  <si>
    <t>5050IB8097580</t>
  </si>
  <si>
    <t>IB8100</t>
  </si>
  <si>
    <t>IB8100IB81005201405</t>
  </si>
  <si>
    <t>IB8100520</t>
  </si>
  <si>
    <t>5050IB8100520</t>
  </si>
  <si>
    <t>IB8100IB81005401528</t>
  </si>
  <si>
    <t>IB8100540</t>
  </si>
  <si>
    <t>5050IB8100540</t>
  </si>
  <si>
    <t>IB8100IB81005601645</t>
  </si>
  <si>
    <t>IB8100560</t>
  </si>
  <si>
    <t>5050IB8100560</t>
  </si>
  <si>
    <t>IB8100IB810058017612</t>
  </si>
  <si>
    <t>IB8100580</t>
  </si>
  <si>
    <t>5050IB8100580</t>
  </si>
  <si>
    <t>IB8247</t>
  </si>
  <si>
    <t>IB8247IB82472302XL2</t>
  </si>
  <si>
    <t>IB8247230</t>
  </si>
  <si>
    <t>5050IB8247230</t>
  </si>
  <si>
    <t>IB8381</t>
  </si>
  <si>
    <t>IB8381IB83812302XL17</t>
  </si>
  <si>
    <t>IB8381230</t>
  </si>
  <si>
    <t>5050IB8381230</t>
  </si>
  <si>
    <t>IB8383</t>
  </si>
  <si>
    <t>IB8383IB8383195S15</t>
  </si>
  <si>
    <t>IB8383195</t>
  </si>
  <si>
    <t>5050IB8383195</t>
  </si>
  <si>
    <t>IB8383IB8383205M26</t>
  </si>
  <si>
    <t>IB8383205</t>
  </si>
  <si>
    <t>5050IB8383205</t>
  </si>
  <si>
    <t>IB8383IB8383210L27</t>
  </si>
  <si>
    <t>IB8383210</t>
  </si>
  <si>
    <t>5050IB8383210</t>
  </si>
  <si>
    <t>IB8383IB8383220XL250</t>
  </si>
  <si>
    <t>IB8383220</t>
  </si>
  <si>
    <t>5050IB8383220</t>
  </si>
  <si>
    <t>IB8388</t>
  </si>
  <si>
    <t>IB8388IB83882302XL22</t>
  </si>
  <si>
    <t>IB8388230</t>
  </si>
  <si>
    <t>5050IB8388230</t>
  </si>
  <si>
    <t>IB8389</t>
  </si>
  <si>
    <t>IB8389IB83892302XL7</t>
  </si>
  <si>
    <t>IB8389230</t>
  </si>
  <si>
    <t>5050IB8389230</t>
  </si>
  <si>
    <t>IB8392</t>
  </si>
  <si>
    <t>IB8392IB83922302XL1</t>
  </si>
  <si>
    <t>IB8392230</t>
  </si>
  <si>
    <t>5050IB8392230</t>
  </si>
  <si>
    <t>IB8393</t>
  </si>
  <si>
    <t>IB8393IB83932302XL2</t>
  </si>
  <si>
    <t>IB8393230</t>
  </si>
  <si>
    <t>5050IB8393230</t>
  </si>
  <si>
    <t>IC0487</t>
  </si>
  <si>
    <t>IC0487IC04872902XL2</t>
  </si>
  <si>
    <t>IC0487290</t>
  </si>
  <si>
    <t>5050IC0487290</t>
  </si>
  <si>
    <t>IC0633</t>
  </si>
  <si>
    <t>IC0633IC0633210XS47</t>
  </si>
  <si>
    <t>IC0633210</t>
  </si>
  <si>
    <t>5050IC0633210</t>
  </si>
  <si>
    <t>IC0633IC0633230S782</t>
  </si>
  <si>
    <t>IC0633230</t>
  </si>
  <si>
    <t>5050IC0633230</t>
  </si>
  <si>
    <t>IC1405</t>
  </si>
  <si>
    <t>IC1405IC1405195S2</t>
  </si>
  <si>
    <t>IC1405195</t>
  </si>
  <si>
    <t>5050IC1405195</t>
  </si>
  <si>
    <t>IC1405IC1405205M3</t>
  </si>
  <si>
    <t>IC1405205</t>
  </si>
  <si>
    <t>5050IC1405205</t>
  </si>
  <si>
    <t>IC1405IC1405210L2</t>
  </si>
  <si>
    <t>IC1405210</t>
  </si>
  <si>
    <t>5050IC1405210</t>
  </si>
  <si>
    <t>IC1992</t>
  </si>
  <si>
    <t>IC1992IC1992210XS2</t>
  </si>
  <si>
    <t>IC1992210</t>
  </si>
  <si>
    <t>5050IC1992210</t>
  </si>
  <si>
    <t>IC1992IC1992230S7</t>
  </si>
  <si>
    <t>IC1992230</t>
  </si>
  <si>
    <t>5050IC1992230</t>
  </si>
  <si>
    <t>IC1992IC1992250M9</t>
  </si>
  <si>
    <t>IC1992250</t>
  </si>
  <si>
    <t>5050IC1992250</t>
  </si>
  <si>
    <t>IC1992IC1992270L8</t>
  </si>
  <si>
    <t>IC1992270</t>
  </si>
  <si>
    <t>5050IC1992270</t>
  </si>
  <si>
    <t>IC1992IC1992280XL6</t>
  </si>
  <si>
    <t>IC1992280</t>
  </si>
  <si>
    <t>5050IC1992280</t>
  </si>
  <si>
    <t>IC2071</t>
  </si>
  <si>
    <t>IC2071IC2071270XS7"4</t>
  </si>
  <si>
    <t>IC2071270</t>
  </si>
  <si>
    <t>5050IC2071270</t>
  </si>
  <si>
    <t>IC2071IC2071290S 7"7</t>
  </si>
  <si>
    <t>IC2071290</t>
  </si>
  <si>
    <t>5050IC2071290</t>
  </si>
  <si>
    <t>IC2071IC2071340XL7"6</t>
  </si>
  <si>
    <t>IC2071340</t>
  </si>
  <si>
    <t>5050IC2071340</t>
  </si>
  <si>
    <t>IC2239</t>
  </si>
  <si>
    <t>IC2239IC22395601648</t>
  </si>
  <si>
    <t>IC2239560</t>
  </si>
  <si>
    <t>5050IC2239560</t>
  </si>
  <si>
    <t>IC2239IC22395801768</t>
  </si>
  <si>
    <t>IC2239580</t>
  </si>
  <si>
    <t>5050IC2239580</t>
  </si>
  <si>
    <t>IC2373</t>
  </si>
  <si>
    <t>IC2373IC2373250M1</t>
  </si>
  <si>
    <t>IC2373250</t>
  </si>
  <si>
    <t>5050IC2373250</t>
  </si>
  <si>
    <t>IC2373IC2373270L2</t>
  </si>
  <si>
    <t>IC2373270</t>
  </si>
  <si>
    <t>5050IC2373270</t>
  </si>
  <si>
    <t>IC3697</t>
  </si>
  <si>
    <t>IC3697IC36972302XL9</t>
  </si>
  <si>
    <t>IC3697230</t>
  </si>
  <si>
    <t>5050IC3697230</t>
  </si>
  <si>
    <t>IC3735</t>
  </si>
  <si>
    <t>IC3735IC3735185XS5</t>
  </si>
  <si>
    <t>IC3735185</t>
  </si>
  <si>
    <t>5050IC3735185</t>
  </si>
  <si>
    <t>IC3735IC3735195S5</t>
  </si>
  <si>
    <t>IC3735195</t>
  </si>
  <si>
    <t>5050IC3735195</t>
  </si>
  <si>
    <t>IC3735IC3735210L2</t>
  </si>
  <si>
    <t>IC3735210</t>
  </si>
  <si>
    <t>5050IC3735210</t>
  </si>
  <si>
    <t>IC4560</t>
  </si>
  <si>
    <t>IC4560IC4560210L22</t>
  </si>
  <si>
    <t>IC4560210</t>
  </si>
  <si>
    <t>5050IC4560210</t>
  </si>
  <si>
    <t>IC4560IC4560220XL115</t>
  </si>
  <si>
    <t>IC4560220</t>
  </si>
  <si>
    <t>5050IC4560220</t>
  </si>
  <si>
    <t>IC4560IC45602302XL80</t>
  </si>
  <si>
    <t>IC4560230</t>
  </si>
  <si>
    <t>5050IC4560230</t>
  </si>
  <si>
    <t>IC4560IC45602353XL21</t>
  </si>
  <si>
    <t>IC4560235</t>
  </si>
  <si>
    <t>5050IC4560235</t>
  </si>
  <si>
    <t>IC4564</t>
  </si>
  <si>
    <t>IC4564IC4564210L37</t>
  </si>
  <si>
    <t>IC4564210</t>
  </si>
  <si>
    <t>5050IC4564210</t>
  </si>
  <si>
    <t>IC4564IC4564220XL93</t>
  </si>
  <si>
    <t>IC4564220</t>
  </si>
  <si>
    <t>5050IC4564220</t>
  </si>
  <si>
    <t>IC4564IC45642302XL102</t>
  </si>
  <si>
    <t>IC4564230</t>
  </si>
  <si>
    <t>5050IC4564230</t>
  </si>
  <si>
    <t>IC4564IC45642353XL36</t>
  </si>
  <si>
    <t>IC4564235</t>
  </si>
  <si>
    <t>5050IC4564235</t>
  </si>
  <si>
    <t>IC4598</t>
  </si>
  <si>
    <t>IC4598IC4598210XS1</t>
  </si>
  <si>
    <t>IC4598210</t>
  </si>
  <si>
    <t>5050IC4598210</t>
  </si>
  <si>
    <t>IC4598IC4598230S1</t>
  </si>
  <si>
    <t>IC4598230</t>
  </si>
  <si>
    <t>5050IC4598230</t>
  </si>
  <si>
    <t>IC5070</t>
  </si>
  <si>
    <t>IC5070IC50704803217</t>
  </si>
  <si>
    <t>IC5070480</t>
  </si>
  <si>
    <t>5050IC5070480</t>
  </si>
  <si>
    <t>IC5070IC50704903430</t>
  </si>
  <si>
    <t>IC5070490</t>
  </si>
  <si>
    <t>5050IC5070490</t>
  </si>
  <si>
    <t>IC5070IC50705003640</t>
  </si>
  <si>
    <t>IC5070500</t>
  </si>
  <si>
    <t>5050IC5070500</t>
  </si>
  <si>
    <t>IC5070IC50705103834</t>
  </si>
  <si>
    <t>IC5070510</t>
  </si>
  <si>
    <t>5050IC5070510</t>
  </si>
  <si>
    <t>IC5070IC50705204046</t>
  </si>
  <si>
    <t>IC5070520</t>
  </si>
  <si>
    <t>5050IC5070520</t>
  </si>
  <si>
    <t>IC5070IC50705304216</t>
  </si>
  <si>
    <t>IC5070530</t>
  </si>
  <si>
    <t>5050IC5070530</t>
  </si>
  <si>
    <t>IC5070IC50705404410</t>
  </si>
  <si>
    <t>IC5070540</t>
  </si>
  <si>
    <t>5050IC5070540</t>
  </si>
  <si>
    <t>IC5070IC5070550461</t>
  </si>
  <si>
    <t>IC5070550</t>
  </si>
  <si>
    <t>5050IC5070550</t>
  </si>
  <si>
    <t>IC5070IC5070560487</t>
  </si>
  <si>
    <t>IC5070560</t>
  </si>
  <si>
    <t>5050IC5070560</t>
  </si>
  <si>
    <t>IC5168</t>
  </si>
  <si>
    <t>IC5168IC5168210XS2</t>
  </si>
  <si>
    <t>IC5168210</t>
  </si>
  <si>
    <t>5050IC5168210</t>
  </si>
  <si>
    <t>IC5168IC5168230S4</t>
  </si>
  <si>
    <t>IC5168230</t>
  </si>
  <si>
    <t>5050IC5168230</t>
  </si>
  <si>
    <t>IC5168IC5168250M4</t>
  </si>
  <si>
    <t>IC5168250</t>
  </si>
  <si>
    <t>5050IC5168250</t>
  </si>
  <si>
    <t>IC5168IC5168270L2</t>
  </si>
  <si>
    <t>IC5168270</t>
  </si>
  <si>
    <t>5050IC5168270</t>
  </si>
  <si>
    <t>IC5168IC5168280XL2</t>
  </si>
  <si>
    <t>IC5168280</t>
  </si>
  <si>
    <t>5050IC5168280</t>
  </si>
  <si>
    <t>IC5176</t>
  </si>
  <si>
    <t>IC5176IC5176195S3</t>
  </si>
  <si>
    <t>IC5176195</t>
  </si>
  <si>
    <t>5050IC5176195</t>
  </si>
  <si>
    <t>IC5176IC5176205M4</t>
  </si>
  <si>
    <t>IC5176205</t>
  </si>
  <si>
    <t>5050IC5176205</t>
  </si>
  <si>
    <t>IC5176IC5176210L1</t>
  </si>
  <si>
    <t>IC5176210</t>
  </si>
  <si>
    <t>5050IC5176210</t>
  </si>
  <si>
    <t>IC5580</t>
  </si>
  <si>
    <t>IC5580IC5580250M8</t>
  </si>
  <si>
    <t>IC5580250</t>
  </si>
  <si>
    <t>5050IC5580250</t>
  </si>
  <si>
    <t>IC5580IC5580270L2</t>
  </si>
  <si>
    <t>IC5580270</t>
  </si>
  <si>
    <t>5050IC5580270</t>
  </si>
  <si>
    <t>IC5593</t>
  </si>
  <si>
    <t>IC5593IC5593210XS2</t>
  </si>
  <si>
    <t>IC5593210</t>
  </si>
  <si>
    <t>5050IC5593210</t>
  </si>
  <si>
    <t>IC5593IC5593270L1</t>
  </si>
  <si>
    <t>IC5593270</t>
  </si>
  <si>
    <t>5050IC5593270</t>
  </si>
  <si>
    <t>IC6237</t>
  </si>
  <si>
    <t>IC6237IC6237210XS4</t>
  </si>
  <si>
    <t>IC6237210</t>
  </si>
  <si>
    <t>5050IC6237210</t>
  </si>
  <si>
    <t>IC6237IC6237270L3</t>
  </si>
  <si>
    <t>IC6237270</t>
  </si>
  <si>
    <t>5050IC6237270</t>
  </si>
  <si>
    <t>IC6237IC6237280XL1</t>
  </si>
  <si>
    <t>IC6237280</t>
  </si>
  <si>
    <t>5050IC6237280</t>
  </si>
  <si>
    <t>IC6239</t>
  </si>
  <si>
    <t>IC6239IC6239210XS4</t>
  </si>
  <si>
    <t>IC6239210</t>
  </si>
  <si>
    <t>5050IC6239210</t>
  </si>
  <si>
    <t>IC6239IC6239230S6</t>
  </si>
  <si>
    <t>IC6239230</t>
  </si>
  <si>
    <t>5050IC6239230</t>
  </si>
  <si>
    <t>IC6239IC6239250M4</t>
  </si>
  <si>
    <t>IC6239250</t>
  </si>
  <si>
    <t>5050IC6239250</t>
  </si>
  <si>
    <t>IC6239IC6239270L1</t>
  </si>
  <si>
    <t>IC6239270</t>
  </si>
  <si>
    <t>5050IC6239270</t>
  </si>
  <si>
    <t>IC6679</t>
  </si>
  <si>
    <t>IC6679IC66791902XS1</t>
  </si>
  <si>
    <t>IC6679190</t>
  </si>
  <si>
    <t>5050IC6679190</t>
  </si>
  <si>
    <t>IC6679IC6679210XS13</t>
  </si>
  <si>
    <t>IC6679210</t>
  </si>
  <si>
    <t>5050IC6679210</t>
  </si>
  <si>
    <t>IC6679IC6679230S58</t>
  </si>
  <si>
    <t>IC6679230</t>
  </si>
  <si>
    <t>5050IC6679230</t>
  </si>
  <si>
    <t>IC6679IC6679250M34</t>
  </si>
  <si>
    <t>IC6679250</t>
  </si>
  <si>
    <t>5050IC6679250</t>
  </si>
  <si>
    <t>IC6679IC6679270L36</t>
  </si>
  <si>
    <t>IC6679270</t>
  </si>
  <si>
    <t>5050IC6679270</t>
  </si>
  <si>
    <t>IC6679IC6679280XL25</t>
  </si>
  <si>
    <t>IC6679280</t>
  </si>
  <si>
    <t>5050IC6679280</t>
  </si>
  <si>
    <t>IC6706</t>
  </si>
  <si>
    <t>IC6706IC67062302XL20</t>
  </si>
  <si>
    <t>IC6706230</t>
  </si>
  <si>
    <t>5050IC6706230</t>
  </si>
  <si>
    <t>IC6712</t>
  </si>
  <si>
    <t>IC6712IC67122302XL4</t>
  </si>
  <si>
    <t>IC6712230</t>
  </si>
  <si>
    <t>5050IC6712230</t>
  </si>
  <si>
    <t>IC7208</t>
  </si>
  <si>
    <t>IC7208IC7208210XS3</t>
  </si>
  <si>
    <t>IC7208210</t>
  </si>
  <si>
    <t>5050IC7208210</t>
  </si>
  <si>
    <t>IC7208IC7208230S5</t>
  </si>
  <si>
    <t>IC7208230</t>
  </si>
  <si>
    <t>5050IC7208230</t>
  </si>
  <si>
    <t>IC7208IC7208250M6</t>
  </si>
  <si>
    <t>IC7208250</t>
  </si>
  <si>
    <t>5050IC7208250</t>
  </si>
  <si>
    <t>IC7208IC7208270L4</t>
  </si>
  <si>
    <t>IC7208270</t>
  </si>
  <si>
    <t>5050IC7208270</t>
  </si>
  <si>
    <t>IC7208IC7208280XL2</t>
  </si>
  <si>
    <t>IC7208280</t>
  </si>
  <si>
    <t>5050IC7208280</t>
  </si>
  <si>
    <t>IC7212</t>
  </si>
  <si>
    <t>IC7212IC7212210XS5</t>
  </si>
  <si>
    <t>IC7212210</t>
  </si>
  <si>
    <t>5050IC7212210</t>
  </si>
  <si>
    <t>IC7212IC7212230S6</t>
  </si>
  <si>
    <t>IC7212230</t>
  </si>
  <si>
    <t>5050IC7212230</t>
  </si>
  <si>
    <t>IC7212IC7212250M5</t>
  </si>
  <si>
    <t>IC7212250</t>
  </si>
  <si>
    <t>5050IC7212250</t>
  </si>
  <si>
    <t>IC7212IC7212270L1</t>
  </si>
  <si>
    <t>IC7212270</t>
  </si>
  <si>
    <t>5050IC7212270</t>
  </si>
  <si>
    <t>IC7223</t>
  </si>
  <si>
    <t>IC7223IC72231401X17</t>
  </si>
  <si>
    <t>IC7223140</t>
  </si>
  <si>
    <t>5050IC7223140</t>
  </si>
  <si>
    <t>IC7223IC72231502X8</t>
  </si>
  <si>
    <t>IC7223150</t>
  </si>
  <si>
    <t>5050IC7223150</t>
  </si>
  <si>
    <t>IC7223IC72231603X6</t>
  </si>
  <si>
    <t>IC7223160</t>
  </si>
  <si>
    <t>5050IC7223160</t>
  </si>
  <si>
    <t>IC7223IC72231704X5</t>
  </si>
  <si>
    <t>IC7223170</t>
  </si>
  <si>
    <t>5050IC7223170</t>
  </si>
  <si>
    <t>IC7232</t>
  </si>
  <si>
    <t>IC7232IC72321704X3</t>
  </si>
  <si>
    <t>IC7232170</t>
  </si>
  <si>
    <t>5050IC7232170</t>
  </si>
  <si>
    <t>IC7597</t>
  </si>
  <si>
    <t>IC7597IC7597185XS1</t>
  </si>
  <si>
    <t>IC7597185</t>
  </si>
  <si>
    <t>5050IC7597185</t>
  </si>
  <si>
    <t>IC7597IC7597195S16</t>
  </si>
  <si>
    <t>IC7597195</t>
  </si>
  <si>
    <t>5050IC7597195</t>
  </si>
  <si>
    <t>IC7597IC7597205M49</t>
  </si>
  <si>
    <t>IC7597205</t>
  </si>
  <si>
    <t>5050IC7597205</t>
  </si>
  <si>
    <t>IC7597IC7597210L20</t>
  </si>
  <si>
    <t>IC7597210</t>
  </si>
  <si>
    <t>5050IC7597210</t>
  </si>
  <si>
    <t>IC7597IC7597220XL11</t>
  </si>
  <si>
    <t>IC7597220</t>
  </si>
  <si>
    <t>5050IC7597220</t>
  </si>
  <si>
    <t>IC8003</t>
  </si>
  <si>
    <t>IC8003IC80031502XLC1</t>
  </si>
  <si>
    <t>IC8003150</t>
  </si>
  <si>
    <t>5050IC8003150</t>
  </si>
  <si>
    <t>IC8005</t>
  </si>
  <si>
    <t>IC8005IC80051502XLC6</t>
  </si>
  <si>
    <t>IC8005150</t>
  </si>
  <si>
    <t>5050IC8005150</t>
  </si>
  <si>
    <t>IC8044</t>
  </si>
  <si>
    <t>IC8044IC80442302XL25</t>
  </si>
  <si>
    <t>IC8044230</t>
  </si>
  <si>
    <t>5050IC8044230</t>
  </si>
  <si>
    <t>IC8049</t>
  </si>
  <si>
    <t>IC8049IC80492302XL2</t>
  </si>
  <si>
    <t>IC8049230</t>
  </si>
  <si>
    <t>5050IC8049230</t>
  </si>
  <si>
    <t>IC8050</t>
  </si>
  <si>
    <t>IC8050IC80502302XL7</t>
  </si>
  <si>
    <t>IC8050230</t>
  </si>
  <si>
    <t>5050IC8050230</t>
  </si>
  <si>
    <t>IC8050IC80502353XL2</t>
  </si>
  <si>
    <t>IC8050235</t>
  </si>
  <si>
    <t>5050IC8050235</t>
  </si>
  <si>
    <t>IC8473</t>
  </si>
  <si>
    <t>IC8473IC8473210XS11</t>
  </si>
  <si>
    <t>IC8473210</t>
  </si>
  <si>
    <t>5050IC8473210</t>
  </si>
  <si>
    <t>IC8473IC8473230S18</t>
  </si>
  <si>
    <t>IC8473230</t>
  </si>
  <si>
    <t>5050IC8473230</t>
  </si>
  <si>
    <t>IC8473IC8473250M39</t>
  </si>
  <si>
    <t>IC8473250</t>
  </si>
  <si>
    <t>5050IC8473250</t>
  </si>
  <si>
    <t>IC8473IC8473270L28</t>
  </si>
  <si>
    <t>IC8473270</t>
  </si>
  <si>
    <t>5050IC8473270</t>
  </si>
  <si>
    <t>IC8473IC8473280XL3</t>
  </si>
  <si>
    <t>IC8473280</t>
  </si>
  <si>
    <t>5050IC8473280</t>
  </si>
  <si>
    <t>IC8801</t>
  </si>
  <si>
    <t>IC8801IC8801230S49</t>
  </si>
  <si>
    <t>IC8801230</t>
  </si>
  <si>
    <t>5050IC8801230</t>
  </si>
  <si>
    <t>IC8801IC8801270L27</t>
  </si>
  <si>
    <t>IC8801270</t>
  </si>
  <si>
    <t>5050IC8801270</t>
  </si>
  <si>
    <t>IC8801IC88012902XL8</t>
  </si>
  <si>
    <t>IC8801290</t>
  </si>
  <si>
    <t>5050IC8801290</t>
  </si>
  <si>
    <t>IC8822</t>
  </si>
  <si>
    <t>IC8822IC88224803220</t>
  </si>
  <si>
    <t>IC8822480</t>
  </si>
  <si>
    <t>5050IC8822480</t>
  </si>
  <si>
    <t>IC8822IC88224903434</t>
  </si>
  <si>
    <t>IC8822490</t>
  </si>
  <si>
    <t>5050IC8822490</t>
  </si>
  <si>
    <t>IC8822IC88225003649</t>
  </si>
  <si>
    <t>IC8822500</t>
  </si>
  <si>
    <t>5050IC8822500</t>
  </si>
  <si>
    <t>IC8822IC88225103837</t>
  </si>
  <si>
    <t>IC8822510</t>
  </si>
  <si>
    <t>5050IC8822510</t>
  </si>
  <si>
    <t>IC8822IC88225204048</t>
  </si>
  <si>
    <t>IC8822520</t>
  </si>
  <si>
    <t>5050IC8822520</t>
  </si>
  <si>
    <t>IC8822IC88225304217</t>
  </si>
  <si>
    <t>IC8822530</t>
  </si>
  <si>
    <t>5050IC8822530</t>
  </si>
  <si>
    <t>IC8822IC88225404414</t>
  </si>
  <si>
    <t>IC8822540</t>
  </si>
  <si>
    <t>5050IC8822540</t>
  </si>
  <si>
    <t>IC8822IC8822550462</t>
  </si>
  <si>
    <t>IC8822550</t>
  </si>
  <si>
    <t>5050IC8822550</t>
  </si>
  <si>
    <t>IC8822IC8822560486</t>
  </si>
  <si>
    <t>IC8822560</t>
  </si>
  <si>
    <t>5050IC8822560</t>
  </si>
  <si>
    <t>IC9453</t>
  </si>
  <si>
    <t>IC9453IC94532902XL6</t>
  </si>
  <si>
    <t>IC9453290</t>
  </si>
  <si>
    <t>5050IC9453290</t>
  </si>
  <si>
    <t>IC9745</t>
  </si>
  <si>
    <t>IC9745IC97452302XL1</t>
  </si>
  <si>
    <t>IC9745230</t>
  </si>
  <si>
    <t>5050IC9745230</t>
  </si>
  <si>
    <t>IC9783</t>
  </si>
  <si>
    <t>IC9783IC9783185XS1</t>
  </si>
  <si>
    <t>IC9783185</t>
  </si>
  <si>
    <t>5050IC9783185</t>
  </si>
  <si>
    <t>IC9783IC9783195S3</t>
  </si>
  <si>
    <t>IC9783195</t>
  </si>
  <si>
    <t>5050IC9783195</t>
  </si>
  <si>
    <t>ID0204</t>
  </si>
  <si>
    <t>ID0204ID020460071</t>
  </si>
  <si>
    <t>ID0204600</t>
  </si>
  <si>
    <t>5050ID0204600</t>
  </si>
  <si>
    <t>ID0204ID0204700121</t>
  </si>
  <si>
    <t>ID0204700</t>
  </si>
  <si>
    <t>5050ID0204700</t>
  </si>
  <si>
    <t>ID0217</t>
  </si>
  <si>
    <t>ID0217ID021771012-1</t>
  </si>
  <si>
    <t>ID0217710</t>
  </si>
  <si>
    <t>5050ID0217710</t>
  </si>
  <si>
    <t>ID0266</t>
  </si>
  <si>
    <t>ID0266ID0266600754</t>
  </si>
  <si>
    <t>ID0266600</t>
  </si>
  <si>
    <t>5050ID0266600</t>
  </si>
  <si>
    <t>ID0266ID02666107-53</t>
  </si>
  <si>
    <t>ID0266610</t>
  </si>
  <si>
    <t>5050ID0266610</t>
  </si>
  <si>
    <t>ID0266ID0266620854</t>
  </si>
  <si>
    <t>ID0266620</t>
  </si>
  <si>
    <t>5050ID0266620</t>
  </si>
  <si>
    <t>ID0266ID02666308-54</t>
  </si>
  <si>
    <t>ID0266630</t>
  </si>
  <si>
    <t>5050ID0266630</t>
  </si>
  <si>
    <t>ID0266ID0266640950</t>
  </si>
  <si>
    <t>ID0266640</t>
  </si>
  <si>
    <t>5050ID0266640</t>
  </si>
  <si>
    <t>ID0266ID02666509-54</t>
  </si>
  <si>
    <t>ID0266650</t>
  </si>
  <si>
    <t>5050ID0266650</t>
  </si>
  <si>
    <t>ID0266ID02666601054</t>
  </si>
  <si>
    <t>ID0266660</t>
  </si>
  <si>
    <t>5050ID0266660</t>
  </si>
  <si>
    <t>ID0266ID026667010-53</t>
  </si>
  <si>
    <t>ID0266670</t>
  </si>
  <si>
    <t>5050ID0266670</t>
  </si>
  <si>
    <t>ID0266ID02666801155</t>
  </si>
  <si>
    <t>ID0266680</t>
  </si>
  <si>
    <t>5050ID0266680</t>
  </si>
  <si>
    <t>ID0266ID026669011-54</t>
  </si>
  <si>
    <t>ID0266690</t>
  </si>
  <si>
    <t>5050ID0266690</t>
  </si>
  <si>
    <t>ID0267</t>
  </si>
  <si>
    <t>ID0267ID026771012-2</t>
  </si>
  <si>
    <t>ID0267710</t>
  </si>
  <si>
    <t>5050ID0267710</t>
  </si>
  <si>
    <t>ID0338</t>
  </si>
  <si>
    <t>ID0338ID033862081</t>
  </si>
  <si>
    <t>ID0338620</t>
  </si>
  <si>
    <t>5050ID0338620</t>
  </si>
  <si>
    <t>ID0376</t>
  </si>
  <si>
    <t>ID0376ID037637010K9</t>
  </si>
  <si>
    <t>ID0376370</t>
  </si>
  <si>
    <t>5050ID0376370</t>
  </si>
  <si>
    <t>ID0376ID037638010-K1</t>
  </si>
  <si>
    <t>ID0376380</t>
  </si>
  <si>
    <t>5050ID0376380</t>
  </si>
  <si>
    <t>ID0376ID037639011K10</t>
  </si>
  <si>
    <t>ID0376390</t>
  </si>
  <si>
    <t>5050ID0376390</t>
  </si>
  <si>
    <t>ID0376ID037641011-K10</t>
  </si>
  <si>
    <t>ID0376410</t>
  </si>
  <si>
    <t>5050ID0376410</t>
  </si>
  <si>
    <t>ID0376ID037642012K1</t>
  </si>
  <si>
    <t>ID0376420</t>
  </si>
  <si>
    <t>5050ID0376420</t>
  </si>
  <si>
    <t>ID0376ID037643012-K13</t>
  </si>
  <si>
    <t>ID0376430</t>
  </si>
  <si>
    <t>5050ID0376430</t>
  </si>
  <si>
    <t>ID0376ID037644013K1</t>
  </si>
  <si>
    <t>ID0376440</t>
  </si>
  <si>
    <t>5050ID0376440</t>
  </si>
  <si>
    <t>ID0376ID037645013-K13</t>
  </si>
  <si>
    <t>ID0376450</t>
  </si>
  <si>
    <t>5050ID0376450</t>
  </si>
  <si>
    <t>ID0376ID0376470111</t>
  </si>
  <si>
    <t>ID0376470</t>
  </si>
  <si>
    <t>5050ID0376470</t>
  </si>
  <si>
    <t>ID0376ID03764801-1</t>
  </si>
  <si>
    <t>ID0376480</t>
  </si>
  <si>
    <t>5050ID0376480</t>
  </si>
  <si>
    <t>ID0376ID0376490215</t>
  </si>
  <si>
    <t>ID0376490</t>
  </si>
  <si>
    <t>5050ID0376490</t>
  </si>
  <si>
    <t>ID0376ID03765102-15</t>
  </si>
  <si>
    <t>ID0376510</t>
  </si>
  <si>
    <t>5050ID0376510</t>
  </si>
  <si>
    <t>ID0376ID03765303-12</t>
  </si>
  <si>
    <t>ID0376530</t>
  </si>
  <si>
    <t>5050ID0376530</t>
  </si>
  <si>
    <t>ID0376ID03765504-13</t>
  </si>
  <si>
    <t>ID0376550</t>
  </si>
  <si>
    <t>5050ID0376550</t>
  </si>
  <si>
    <t>ID0376ID0376560511</t>
  </si>
  <si>
    <t>ID0376560</t>
  </si>
  <si>
    <t>5050ID0376560</t>
  </si>
  <si>
    <t>ID0378</t>
  </si>
  <si>
    <t>ID0378ID037837010K22</t>
  </si>
  <si>
    <t>ID0378370</t>
  </si>
  <si>
    <t>5050ID0378370</t>
  </si>
  <si>
    <t>ID0378ID037839011K25</t>
  </si>
  <si>
    <t>ID0378390</t>
  </si>
  <si>
    <t>5050ID0378390</t>
  </si>
  <si>
    <t>ID0378ID037841011-K31</t>
  </si>
  <si>
    <t>ID0378410</t>
  </si>
  <si>
    <t>5050ID0378410</t>
  </si>
  <si>
    <t>ID0378ID037843012-K30</t>
  </si>
  <si>
    <t>ID0378430</t>
  </si>
  <si>
    <t>5050ID0378430</t>
  </si>
  <si>
    <t>ID0378ID037845013-K31</t>
  </si>
  <si>
    <t>ID0378450</t>
  </si>
  <si>
    <t>5050ID0378450</t>
  </si>
  <si>
    <t>ID0378ID0378470132</t>
  </si>
  <si>
    <t>ID0378470</t>
  </si>
  <si>
    <t>5050ID0378470</t>
  </si>
  <si>
    <t>ID0378ID0378490235</t>
  </si>
  <si>
    <t>ID0378490</t>
  </si>
  <si>
    <t>5050ID0378490</t>
  </si>
  <si>
    <t>ID0378ID03785102-27</t>
  </si>
  <si>
    <t>ID0378510</t>
  </si>
  <si>
    <t>5050ID0378510</t>
  </si>
  <si>
    <t>ID0378ID037852032</t>
  </si>
  <si>
    <t>ID0378520</t>
  </si>
  <si>
    <t>5050ID0378520</t>
  </si>
  <si>
    <t>ID0378ID03785303-5</t>
  </si>
  <si>
    <t>ID0378530</t>
  </si>
  <si>
    <t>5050ID0378530</t>
  </si>
  <si>
    <t>ID0378ID03785705-1</t>
  </si>
  <si>
    <t>ID0378570</t>
  </si>
  <si>
    <t>5050ID0378570</t>
  </si>
  <si>
    <t>ID0384</t>
  </si>
  <si>
    <t>ID0384ID038462081</t>
  </si>
  <si>
    <t>ID0384620</t>
  </si>
  <si>
    <t>5050ID0384620</t>
  </si>
  <si>
    <t>ID0392</t>
  </si>
  <si>
    <t>ID0392ID0392620830</t>
  </si>
  <si>
    <t>ID0392620</t>
  </si>
  <si>
    <t>5050ID0392620</t>
  </si>
  <si>
    <t>ID0392ID0392640920</t>
  </si>
  <si>
    <t>ID0392640</t>
  </si>
  <si>
    <t>5050ID0392640</t>
  </si>
  <si>
    <t>ID0430</t>
  </si>
  <si>
    <t>ID0430ID0430700121</t>
  </si>
  <si>
    <t>ID0430700</t>
  </si>
  <si>
    <t>5050ID0430700</t>
  </si>
  <si>
    <t>ID0710</t>
  </si>
  <si>
    <t>ID0710ID071071012-1</t>
  </si>
  <si>
    <t>ID0710710</t>
  </si>
  <si>
    <t>5050ID0710710</t>
  </si>
  <si>
    <t>ID0712</t>
  </si>
  <si>
    <t>ID0712ID071258064</t>
  </si>
  <si>
    <t>ID0712580</t>
  </si>
  <si>
    <t>5050ID0712580</t>
  </si>
  <si>
    <t>ID0712ID071260076</t>
  </si>
  <si>
    <t>ID0712600</t>
  </si>
  <si>
    <t>5050ID0712600</t>
  </si>
  <si>
    <t>ID0712ID0712620815</t>
  </si>
  <si>
    <t>ID0712620</t>
  </si>
  <si>
    <t>5050ID0712620</t>
  </si>
  <si>
    <t>ID0712ID071264097</t>
  </si>
  <si>
    <t>ID0712640</t>
  </si>
  <si>
    <t>5050ID0712640</t>
  </si>
  <si>
    <t>ID0712ID071269011-1</t>
  </si>
  <si>
    <t>ID0712690</t>
  </si>
  <si>
    <t>5050ID0712690</t>
  </si>
  <si>
    <t>ID0714</t>
  </si>
  <si>
    <t>ID0714ID071438010-K1</t>
  </si>
  <si>
    <t>ID0714380</t>
  </si>
  <si>
    <t>5050ID0714380</t>
  </si>
  <si>
    <t>ID0714ID071449022</t>
  </si>
  <si>
    <t>ID0714490</t>
  </si>
  <si>
    <t>5050ID0714490</t>
  </si>
  <si>
    <t>ID0714ID07145102-2</t>
  </si>
  <si>
    <t>ID0714510</t>
  </si>
  <si>
    <t>5050ID0714510</t>
  </si>
  <si>
    <t>ID0714ID071452032</t>
  </si>
  <si>
    <t>ID0714520</t>
  </si>
  <si>
    <t>5050ID0714520</t>
  </si>
  <si>
    <t>ID0714ID07145303-2</t>
  </si>
  <si>
    <t>ID0714530</t>
  </si>
  <si>
    <t>5050ID0714530</t>
  </si>
  <si>
    <t>ID0714ID071454042</t>
  </si>
  <si>
    <t>ID0714540</t>
  </si>
  <si>
    <t>5050ID0714540</t>
  </si>
  <si>
    <t>ID0714ID07145504-1</t>
  </si>
  <si>
    <t>ID0714550</t>
  </si>
  <si>
    <t>5050ID0714550</t>
  </si>
  <si>
    <t>ID0714ID071456052</t>
  </si>
  <si>
    <t>ID0714560</t>
  </si>
  <si>
    <t>5050ID0714560</t>
  </si>
  <si>
    <t>ID0716</t>
  </si>
  <si>
    <t>ID0716ID071649021</t>
  </si>
  <si>
    <t>ID0716490</t>
  </si>
  <si>
    <t>5050ID0716490</t>
  </si>
  <si>
    <t>ID0716ID07165504-2</t>
  </si>
  <si>
    <t>ID0716550</t>
  </si>
  <si>
    <t>5050ID0716550</t>
  </si>
  <si>
    <t>ID0718</t>
  </si>
  <si>
    <t>ID0718ID071871012-1</t>
  </si>
  <si>
    <t>ID0718710</t>
  </si>
  <si>
    <t>5050ID0718710</t>
  </si>
  <si>
    <t>ID1299</t>
  </si>
  <si>
    <t>ID1299ID129956053</t>
  </si>
  <si>
    <t>ID1299560</t>
  </si>
  <si>
    <t>5050ID1299560</t>
  </si>
  <si>
    <t>ID3035</t>
  </si>
  <si>
    <t>ID3035ID3035640920</t>
  </si>
  <si>
    <t>ID3035640</t>
  </si>
  <si>
    <t>5050ID3035640</t>
  </si>
  <si>
    <t>ID3352</t>
  </si>
  <si>
    <t>ID3352ID3352620830</t>
  </si>
  <si>
    <t>ID3352620</t>
  </si>
  <si>
    <t>5050ID3352620</t>
  </si>
  <si>
    <t>ID3612</t>
  </si>
  <si>
    <t>ID3612ID36125303-2</t>
  </si>
  <si>
    <t>ID3612530</t>
  </si>
  <si>
    <t>5050ID3612530</t>
  </si>
  <si>
    <t>ID3719</t>
  </si>
  <si>
    <t>ID3719ID371971012-1</t>
  </si>
  <si>
    <t>ID3719710</t>
  </si>
  <si>
    <t>5050ID3719710</t>
  </si>
  <si>
    <t>ID4042</t>
  </si>
  <si>
    <t>ID4042ID40426107-73</t>
  </si>
  <si>
    <t>ID4042610</t>
  </si>
  <si>
    <t>5050ID4042610</t>
  </si>
  <si>
    <t>ID4042ID40426208115</t>
  </si>
  <si>
    <t>ID4042620</t>
  </si>
  <si>
    <t>5050ID4042620</t>
  </si>
  <si>
    <t>ID4042ID40426308-48</t>
  </si>
  <si>
    <t>ID4042630</t>
  </si>
  <si>
    <t>5050ID4042630</t>
  </si>
  <si>
    <t>ID4042ID4042640978</t>
  </si>
  <si>
    <t>ID4042640</t>
  </si>
  <si>
    <t>5050ID4042640</t>
  </si>
  <si>
    <t>ID4042ID40426509-53</t>
  </si>
  <si>
    <t>ID4042650</t>
  </si>
  <si>
    <t>5050ID4042650</t>
  </si>
  <si>
    <t>ID4042ID40426601037</t>
  </si>
  <si>
    <t>ID4042660</t>
  </si>
  <si>
    <t>5050ID4042660</t>
  </si>
  <si>
    <t>ID4042ID404267010-31</t>
  </si>
  <si>
    <t>ID4042670</t>
  </si>
  <si>
    <t>5050ID4042670</t>
  </si>
  <si>
    <t>ID4042ID40426801128</t>
  </si>
  <si>
    <t>ID4042680</t>
  </si>
  <si>
    <t>5050ID4042680</t>
  </si>
  <si>
    <t>ID4042ID40427001220</t>
  </si>
  <si>
    <t>ID4042700</t>
  </si>
  <si>
    <t>5050ID4042700</t>
  </si>
  <si>
    <t>ID5278</t>
  </si>
  <si>
    <t>ID5278ID52783509-K34</t>
  </si>
  <si>
    <t>ID5278350</t>
  </si>
  <si>
    <t>5050ID5278350</t>
  </si>
  <si>
    <t>ID5829</t>
  </si>
  <si>
    <t>ID5829ID5829700121</t>
  </si>
  <si>
    <t>ID5829700</t>
  </si>
  <si>
    <t>5050ID5829700</t>
  </si>
  <si>
    <t>ID5949</t>
  </si>
  <si>
    <t>ID5949ID594962081</t>
  </si>
  <si>
    <t>ID5949620</t>
  </si>
  <si>
    <t>5050ID5949620</t>
  </si>
  <si>
    <t>ID5964</t>
  </si>
  <si>
    <t>ID5964ID596471012-1</t>
  </si>
  <si>
    <t>ID5964710</t>
  </si>
  <si>
    <t>5050ID5964710</t>
  </si>
  <si>
    <t>ID6280</t>
  </si>
  <si>
    <t>ID6280ID628062081</t>
  </si>
  <si>
    <t>ID6280620</t>
  </si>
  <si>
    <t>5050ID6280620</t>
  </si>
  <si>
    <t>ID6305</t>
  </si>
  <si>
    <t>ID6305ID63055303-1</t>
  </si>
  <si>
    <t>ID6305530</t>
  </si>
  <si>
    <t>5050ID6305530</t>
  </si>
  <si>
    <t>ID6312</t>
  </si>
  <si>
    <t>ID6312ID63125102-1</t>
  </si>
  <si>
    <t>ID6312510</t>
  </si>
  <si>
    <t>5050ID6312510</t>
  </si>
  <si>
    <t>ID7564</t>
  </si>
  <si>
    <t>ID7564ID7564700121</t>
  </si>
  <si>
    <t>ID7564700</t>
  </si>
  <si>
    <t>5050ID7564700</t>
  </si>
  <si>
    <t>ID7566</t>
  </si>
  <si>
    <t>ID7566ID756658062</t>
  </si>
  <si>
    <t>ID7566580</t>
  </si>
  <si>
    <t>5050ID7566580</t>
  </si>
  <si>
    <t>ID7865</t>
  </si>
  <si>
    <t>ID7865ID786538010-K1</t>
  </si>
  <si>
    <t>ID7865380</t>
  </si>
  <si>
    <t>5050ID7865380</t>
  </si>
  <si>
    <t>ID7910</t>
  </si>
  <si>
    <t>ID7910ID791037010K15</t>
  </si>
  <si>
    <t>ID7910370</t>
  </si>
  <si>
    <t>5050ID7910370</t>
  </si>
  <si>
    <t>ID7910ID791039011K11</t>
  </si>
  <si>
    <t>ID7910390</t>
  </si>
  <si>
    <t>5050ID7910390</t>
  </si>
  <si>
    <t>ID7910ID791042012K12</t>
  </si>
  <si>
    <t>ID7910420</t>
  </si>
  <si>
    <t>5050ID7910420</t>
  </si>
  <si>
    <t>ID7910ID791044013K15</t>
  </si>
  <si>
    <t>ID7910440</t>
  </si>
  <si>
    <t>5050ID7910440</t>
  </si>
  <si>
    <t>ID7910ID7910470127</t>
  </si>
  <si>
    <t>ID7910470</t>
  </si>
  <si>
    <t>5050ID7910470</t>
  </si>
  <si>
    <t>ID7910ID7910490240</t>
  </si>
  <si>
    <t>ID7910490</t>
  </si>
  <si>
    <t>5050ID7910490</t>
  </si>
  <si>
    <t>ID7910ID7910520383</t>
  </si>
  <si>
    <t>ID7910520</t>
  </si>
  <si>
    <t>5050ID7910520</t>
  </si>
  <si>
    <t>ID7910ID7910540487</t>
  </si>
  <si>
    <t>ID7910540</t>
  </si>
  <si>
    <t>5050ID7910540</t>
  </si>
  <si>
    <t>ID7910ID79105605112</t>
  </si>
  <si>
    <t>ID7910560</t>
  </si>
  <si>
    <t>5050ID7910560</t>
  </si>
  <si>
    <t>ID7910ID79105806102</t>
  </si>
  <si>
    <t>ID7910580</t>
  </si>
  <si>
    <t>5050ID7910580</t>
  </si>
  <si>
    <t>ID8349</t>
  </si>
  <si>
    <t>ID8349ID8349700121</t>
  </si>
  <si>
    <t>ID8349700</t>
  </si>
  <si>
    <t>5050ID8349700</t>
  </si>
  <si>
    <t>760</t>
  </si>
  <si>
    <t>15</t>
  </si>
  <si>
    <t>ID8852</t>
  </si>
  <si>
    <t>ID8852ID88526107-1</t>
  </si>
  <si>
    <t>ID8852610</t>
  </si>
  <si>
    <t>5050ID8852610</t>
  </si>
  <si>
    <t>ID9816</t>
  </si>
  <si>
    <t>ID9816ID981671012-1</t>
  </si>
  <si>
    <t>ID9816710</t>
  </si>
  <si>
    <t>5050ID9816710</t>
  </si>
  <si>
    <t>IE0527</t>
  </si>
  <si>
    <t>IE0527IE05275504-81</t>
  </si>
  <si>
    <t>IE0527550</t>
  </si>
  <si>
    <t>5050IE0527550</t>
  </si>
  <si>
    <t>IE0527IE05275605114</t>
  </si>
  <si>
    <t>IE0527560</t>
  </si>
  <si>
    <t>5050IE0527560</t>
  </si>
  <si>
    <t>IE0527IE05275705-41</t>
  </si>
  <si>
    <t>IE0527570</t>
  </si>
  <si>
    <t>5050IE0527570</t>
  </si>
  <si>
    <t>IE0527IE0527580665</t>
  </si>
  <si>
    <t>IE0527580</t>
  </si>
  <si>
    <t>5050IE0527580</t>
  </si>
  <si>
    <t>IE0527IE05275906-37</t>
  </si>
  <si>
    <t>IE0527590</t>
  </si>
  <si>
    <t>5050IE0527590</t>
  </si>
  <si>
    <t>IE0527IE05276107-35</t>
  </si>
  <si>
    <t>IE0527610</t>
  </si>
  <si>
    <t>5050IE0527610</t>
  </si>
  <si>
    <t>IE0872</t>
  </si>
  <si>
    <t>IE0872IE0872700121</t>
  </si>
  <si>
    <t>IE0872700</t>
  </si>
  <si>
    <t>5050IE0872700</t>
  </si>
  <si>
    <t>IE1064</t>
  </si>
  <si>
    <t>IE1064IE1064680112</t>
  </si>
  <si>
    <t>IE1064680</t>
  </si>
  <si>
    <t>5050IE1064680</t>
  </si>
  <si>
    <t>IE1092</t>
  </si>
  <si>
    <t>IE1092IE109258064</t>
  </si>
  <si>
    <t>IE1092580</t>
  </si>
  <si>
    <t>5050IE1092580</t>
  </si>
  <si>
    <t>IE1471</t>
  </si>
  <si>
    <t>IE1471IE14715906-6</t>
  </si>
  <si>
    <t>IE1471590</t>
  </si>
  <si>
    <t>5050IE1471590</t>
  </si>
  <si>
    <t>IE1987</t>
  </si>
  <si>
    <t>IE1987IE198764091</t>
  </si>
  <si>
    <t>IE1987640</t>
  </si>
  <si>
    <t>5050IE1987640</t>
  </si>
  <si>
    <t>IE2703</t>
  </si>
  <si>
    <t>IE2703IE27036007165</t>
  </si>
  <si>
    <t>IE2703600</t>
  </si>
  <si>
    <t>5050IE2703600</t>
  </si>
  <si>
    <t>IE2703IE27036107-454</t>
  </si>
  <si>
    <t>IE2703610</t>
  </si>
  <si>
    <t>5050IE2703610</t>
  </si>
  <si>
    <t>IE2703IE27036208444</t>
  </si>
  <si>
    <t>IE2703620</t>
  </si>
  <si>
    <t>5050IE2703620</t>
  </si>
  <si>
    <t>IE2703IE27036308-917</t>
  </si>
  <si>
    <t>IE2703630</t>
  </si>
  <si>
    <t>5050IE2703630</t>
  </si>
  <si>
    <t>IE2703IE27036409909</t>
  </si>
  <si>
    <t>IE2703640</t>
  </si>
  <si>
    <t>5050IE2703640</t>
  </si>
  <si>
    <t>IE2703IE27036509-905</t>
  </si>
  <si>
    <t>IE2703650</t>
  </si>
  <si>
    <t>5050IE2703650</t>
  </si>
  <si>
    <t>IE2703IE270366010888</t>
  </si>
  <si>
    <t>IE2703660</t>
  </si>
  <si>
    <t>5050IE2703660</t>
  </si>
  <si>
    <t>IE2703IE270367010-444</t>
  </si>
  <si>
    <t>IE2703670</t>
  </si>
  <si>
    <t>5050IE2703670</t>
  </si>
  <si>
    <t>IE2703IE270368011432</t>
  </si>
  <si>
    <t>IE2703680</t>
  </si>
  <si>
    <t>5050IE2703680</t>
  </si>
  <si>
    <t>IE2703IE270369011-435</t>
  </si>
  <si>
    <t>IE2703690</t>
  </si>
  <si>
    <t>5050IE2703690</t>
  </si>
  <si>
    <t>IE2703IE270370012174</t>
  </si>
  <si>
    <t>IE2703700</t>
  </si>
  <si>
    <t>5050IE2703700</t>
  </si>
  <si>
    <t>IE2703IE270371012-172</t>
  </si>
  <si>
    <t>IE2703710</t>
  </si>
  <si>
    <t>5050IE2703710</t>
  </si>
  <si>
    <t>IE2704</t>
  </si>
  <si>
    <t>IE2704IE2704600754</t>
  </si>
  <si>
    <t>IE2704600</t>
  </si>
  <si>
    <t>5050IE2704600</t>
  </si>
  <si>
    <t>IE2704IE27046107-178</t>
  </si>
  <si>
    <t>IE2704610</t>
  </si>
  <si>
    <t>5050IE2704610</t>
  </si>
  <si>
    <t>IE2704IE27046208178</t>
  </si>
  <si>
    <t>IE2704620</t>
  </si>
  <si>
    <t>5050IE2704620</t>
  </si>
  <si>
    <t>IE2704IE27046308-358</t>
  </si>
  <si>
    <t>IE2704630</t>
  </si>
  <si>
    <t>5050IE2704630</t>
  </si>
  <si>
    <t>IE2704IE27046409358</t>
  </si>
  <si>
    <t>IE2704640</t>
  </si>
  <si>
    <t>5050IE2704640</t>
  </si>
  <si>
    <t>IE2704IE27046509-357</t>
  </si>
  <si>
    <t>IE2704650</t>
  </si>
  <si>
    <t>5050IE2704650</t>
  </si>
  <si>
    <t>IE2704IE270466010357</t>
  </si>
  <si>
    <t>IE2704660</t>
  </si>
  <si>
    <t>5050IE2704660</t>
  </si>
  <si>
    <t>IE2704IE270467010-358</t>
  </si>
  <si>
    <t>IE2704670</t>
  </si>
  <si>
    <t>5050IE2704670</t>
  </si>
  <si>
    <t>IE2704IE270468011358</t>
  </si>
  <si>
    <t>IE2704680</t>
  </si>
  <si>
    <t>5050IE2704680</t>
  </si>
  <si>
    <t>IE2704IE270469011-177</t>
  </si>
  <si>
    <t>IE2704690</t>
  </si>
  <si>
    <t>5050IE2704690</t>
  </si>
  <si>
    <t>IE2704IE270470012178</t>
  </si>
  <si>
    <t>IE2704700</t>
  </si>
  <si>
    <t>5050IE2704700</t>
  </si>
  <si>
    <t>IE2704IE270471012-178</t>
  </si>
  <si>
    <t>IE2704710</t>
  </si>
  <si>
    <t>5050IE2704710</t>
  </si>
  <si>
    <t>IE7491</t>
  </si>
  <si>
    <t>IE7491IE7491600740</t>
  </si>
  <si>
    <t>IE7491600</t>
  </si>
  <si>
    <t>5050IE7491600</t>
  </si>
  <si>
    <t>IE7491IE74916107-70</t>
  </si>
  <si>
    <t>IE7491610</t>
  </si>
  <si>
    <t>5050IE7491610</t>
  </si>
  <si>
    <t>IE7491IE7491620877</t>
  </si>
  <si>
    <t>IE7491620</t>
  </si>
  <si>
    <t>5050IE7491620</t>
  </si>
  <si>
    <t>IE7491IE7491640973</t>
  </si>
  <si>
    <t>IE7491640</t>
  </si>
  <si>
    <t>5050IE7491640</t>
  </si>
  <si>
    <t>IE7491IE74916509-27</t>
  </si>
  <si>
    <t>IE7491650</t>
  </si>
  <si>
    <t>5050IE7491650</t>
  </si>
  <si>
    <t>IE7491IE74916601074</t>
  </si>
  <si>
    <t>IE7491660</t>
  </si>
  <si>
    <t>5050IE7491660</t>
  </si>
  <si>
    <t>IE7491IE749167010-70</t>
  </si>
  <si>
    <t>IE7491670</t>
  </si>
  <si>
    <t>5050IE7491670</t>
  </si>
  <si>
    <t>IE7491IE74916801126</t>
  </si>
  <si>
    <t>IE7491680</t>
  </si>
  <si>
    <t>5050IE7491680</t>
  </si>
  <si>
    <t>IE7764</t>
  </si>
  <si>
    <t>IE7764IE77646007129</t>
  </si>
  <si>
    <t>IE7764600</t>
  </si>
  <si>
    <t>5050IE7764600</t>
  </si>
  <si>
    <t>IE7764IE77646107-129</t>
  </si>
  <si>
    <t>IE7764610</t>
  </si>
  <si>
    <t>5050IE7764610</t>
  </si>
  <si>
    <t>IE7764IE77646208298</t>
  </si>
  <si>
    <t>IE7764620</t>
  </si>
  <si>
    <t>5050IE7764620</t>
  </si>
  <si>
    <t>IE7764IE77646308-298</t>
  </si>
  <si>
    <t>IE7764630</t>
  </si>
  <si>
    <t>5050IE7764630</t>
  </si>
  <si>
    <t>IE7764IE77646409298</t>
  </si>
  <si>
    <t>IE7764640</t>
  </si>
  <si>
    <t>5050IE7764640</t>
  </si>
  <si>
    <t>IE7764IE77646509-298</t>
  </si>
  <si>
    <t>IE7764650</t>
  </si>
  <si>
    <t>5050IE7764650</t>
  </si>
  <si>
    <t>IE7764IE776466010298</t>
  </si>
  <si>
    <t>IE7764660</t>
  </si>
  <si>
    <t>5050IE7764660</t>
  </si>
  <si>
    <t>IE7764IE776467010-297</t>
  </si>
  <si>
    <t>IE7764670</t>
  </si>
  <si>
    <t>5050IE7764670</t>
  </si>
  <si>
    <t>IE7764IE776468011129</t>
  </si>
  <si>
    <t>IE7764680</t>
  </si>
  <si>
    <t>5050IE7764680</t>
  </si>
  <si>
    <t>IE7764IE776469011-129</t>
  </si>
  <si>
    <t>IE7764690</t>
  </si>
  <si>
    <t>5050IE7764690</t>
  </si>
  <si>
    <t>IE7764IE776470012129</t>
  </si>
  <si>
    <t>IE7764700</t>
  </si>
  <si>
    <t>5050IE7764700</t>
  </si>
  <si>
    <t>IE7764IE776471012-129</t>
  </si>
  <si>
    <t>IE7764710</t>
  </si>
  <si>
    <t>5050IE7764710</t>
  </si>
  <si>
    <t>IE7764IE776472013129</t>
  </si>
  <si>
    <t>IE7764720</t>
  </si>
  <si>
    <t>5050IE7764720</t>
  </si>
  <si>
    <t>IE7765</t>
  </si>
  <si>
    <t>IE7765IE77656007129</t>
  </si>
  <si>
    <t>IE7765600</t>
  </si>
  <si>
    <t>5050IE7765600</t>
  </si>
  <si>
    <t>IE7765IE77656107-129</t>
  </si>
  <si>
    <t>IE7765610</t>
  </si>
  <si>
    <t>5050IE7765610</t>
  </si>
  <si>
    <t>IE7765IE77656208298</t>
  </si>
  <si>
    <t>IE7765620</t>
  </si>
  <si>
    <t>5050IE7765620</t>
  </si>
  <si>
    <t>IE7765IE77656308-298</t>
  </si>
  <si>
    <t>IE7765630</t>
  </si>
  <si>
    <t>5050IE7765630</t>
  </si>
  <si>
    <t>IE7765IE77656409298</t>
  </si>
  <si>
    <t>IE7765640</t>
  </si>
  <si>
    <t>5050IE7765640</t>
  </si>
  <si>
    <t>IE7765IE77656509-298</t>
  </si>
  <si>
    <t>IE7765650</t>
  </si>
  <si>
    <t>5050IE7765650</t>
  </si>
  <si>
    <t>IE7765IE776566010298</t>
  </si>
  <si>
    <t>IE7765660</t>
  </si>
  <si>
    <t>5050IE7765660</t>
  </si>
  <si>
    <t>IE7765IE776567010-298</t>
  </si>
  <si>
    <t>IE7765670</t>
  </si>
  <si>
    <t>5050IE7765670</t>
  </si>
  <si>
    <t>IE7765IE776568011129</t>
  </si>
  <si>
    <t>IE7765680</t>
  </si>
  <si>
    <t>5050IE7765680</t>
  </si>
  <si>
    <t>IE7765IE776569011-129</t>
  </si>
  <si>
    <t>IE7765690</t>
  </si>
  <si>
    <t>5050IE7765690</t>
  </si>
  <si>
    <t>IE7765IE776570012129</t>
  </si>
  <si>
    <t>IE7765700</t>
  </si>
  <si>
    <t>5050IE7765700</t>
  </si>
  <si>
    <t>IE7765IE776571012-129</t>
  </si>
  <si>
    <t>IE7765710</t>
  </si>
  <si>
    <t>5050IE7765710</t>
  </si>
  <si>
    <t>IE7765IE776572013129</t>
  </si>
  <si>
    <t>IE7765720</t>
  </si>
  <si>
    <t>5050IE7765720</t>
  </si>
  <si>
    <t>IE8478</t>
  </si>
  <si>
    <t>IE8478IE8478560552</t>
  </si>
  <si>
    <t>IE8478560</t>
  </si>
  <si>
    <t>5050IE8478560</t>
  </si>
  <si>
    <t>IE8817</t>
  </si>
  <si>
    <t>IE8817IE88175906-19</t>
  </si>
  <si>
    <t>IE8817590</t>
  </si>
  <si>
    <t>5050IE8817590</t>
  </si>
  <si>
    <t>IE8817IE8817600712</t>
  </si>
  <si>
    <t>IE8817600</t>
  </si>
  <si>
    <t>5050IE8817600</t>
  </si>
  <si>
    <t>IE8817IE88176107-27</t>
  </si>
  <si>
    <t>IE8817610</t>
  </si>
  <si>
    <t>5050IE8817610</t>
  </si>
  <si>
    <t>IE8817IE8817620856</t>
  </si>
  <si>
    <t>IE8817620</t>
  </si>
  <si>
    <t>5050IE8817620</t>
  </si>
  <si>
    <t>IE8817IE88176308-21</t>
  </si>
  <si>
    <t>IE8817630</t>
  </si>
  <si>
    <t>5050IE8817630</t>
  </si>
  <si>
    <t>IE8817IE8817640966</t>
  </si>
  <si>
    <t>IE8817640</t>
  </si>
  <si>
    <t>5050IE8817640</t>
  </si>
  <si>
    <t>IE8817IE88176509-39</t>
  </si>
  <si>
    <t>IE8817650</t>
  </si>
  <si>
    <t>5050IE8817650</t>
  </si>
  <si>
    <t>IE8817IE88176601019</t>
  </si>
  <si>
    <t>IE8817660</t>
  </si>
  <si>
    <t>5050IE8817660</t>
  </si>
  <si>
    <t>IE8817IE881767010-30</t>
  </si>
  <si>
    <t>IE8817670</t>
  </si>
  <si>
    <t>5050IE8817670</t>
  </si>
  <si>
    <t>IE8817IE88176801123</t>
  </si>
  <si>
    <t>IE8817680</t>
  </si>
  <si>
    <t>5050IE8817680</t>
  </si>
  <si>
    <t>IE8817IE88177001212</t>
  </si>
  <si>
    <t>IE8817700</t>
  </si>
  <si>
    <t>5050IE8817700</t>
  </si>
  <si>
    <t>IE8821</t>
  </si>
  <si>
    <t>IE8821IE88215303-11</t>
  </si>
  <si>
    <t>IE8821530</t>
  </si>
  <si>
    <t>5050IE8821530</t>
  </si>
  <si>
    <t>IE8821IE88215504-47</t>
  </si>
  <si>
    <t>IE8821550</t>
  </si>
  <si>
    <t>5050IE8821550</t>
  </si>
  <si>
    <t>IE8821IE88215605104</t>
  </si>
  <si>
    <t>IE8821560</t>
  </si>
  <si>
    <t>5050IE8821560</t>
  </si>
  <si>
    <t>IE8821IE88215705-73</t>
  </si>
  <si>
    <t>IE8821570</t>
  </si>
  <si>
    <t>5050IE8821570</t>
  </si>
  <si>
    <t>IE8821IE88215806115</t>
  </si>
  <si>
    <t>IE8821580</t>
  </si>
  <si>
    <t>5050IE8821580</t>
  </si>
  <si>
    <t>IE8821IE88215906-80</t>
  </si>
  <si>
    <t>IE8821590</t>
  </si>
  <si>
    <t>5050IE8821590</t>
  </si>
  <si>
    <t>IE8821IE8821600761</t>
  </si>
  <si>
    <t>IE8821600</t>
  </si>
  <si>
    <t>5050IE8821600</t>
  </si>
  <si>
    <t>IE8821IE88216107-37</t>
  </si>
  <si>
    <t>IE8821610</t>
  </si>
  <si>
    <t>5050IE8821610</t>
  </si>
  <si>
    <t>IE8821IE8821620820</t>
  </si>
  <si>
    <t>IE8821620</t>
  </si>
  <si>
    <t>5050IE8821620</t>
  </si>
  <si>
    <t>IF1506</t>
  </si>
  <si>
    <t>IF1506IF15066007104</t>
  </si>
  <si>
    <t>IF1506600</t>
  </si>
  <si>
    <t>5050IF1506600</t>
  </si>
  <si>
    <t>IF1506IF15066107-104</t>
  </si>
  <si>
    <t>IF1506610</t>
  </si>
  <si>
    <t>5050IF1506610</t>
  </si>
  <si>
    <t>IF1506IF15066208240</t>
  </si>
  <si>
    <t>IF1506620</t>
  </si>
  <si>
    <t>5050IF1506620</t>
  </si>
  <si>
    <t>IF1506IF15066308-240</t>
  </si>
  <si>
    <t>IF1506630</t>
  </si>
  <si>
    <t>5050IF1506630</t>
  </si>
  <si>
    <t>IF1506IF15066409240</t>
  </si>
  <si>
    <t>IF1506640</t>
  </si>
  <si>
    <t>5050IF1506640</t>
  </si>
  <si>
    <t>IF1506IF15066509-240</t>
  </si>
  <si>
    <t>IF1506650</t>
  </si>
  <si>
    <t>5050IF1506650</t>
  </si>
  <si>
    <t>IF1506IF150666010240</t>
  </si>
  <si>
    <t>IF1506660</t>
  </si>
  <si>
    <t>5050IF1506660</t>
  </si>
  <si>
    <t>IF1506IF150667010-240</t>
  </si>
  <si>
    <t>IF1506670</t>
  </si>
  <si>
    <t>5050IF1506670</t>
  </si>
  <si>
    <t>IF1506IF150668011104</t>
  </si>
  <si>
    <t>IF1506680</t>
  </si>
  <si>
    <t>5050IF1506680</t>
  </si>
  <si>
    <t>IF1506IF150669011-104</t>
  </si>
  <si>
    <t>IF1506690</t>
  </si>
  <si>
    <t>5050IF1506690</t>
  </si>
  <si>
    <t>IF1506IF150670012128</t>
  </si>
  <si>
    <t>IF1506700</t>
  </si>
  <si>
    <t>5050IF1506700</t>
  </si>
  <si>
    <t>IF1506IF150671012-129</t>
  </si>
  <si>
    <t>IF1506710</t>
  </si>
  <si>
    <t>5050IF1506710</t>
  </si>
  <si>
    <t>IF1512</t>
  </si>
  <si>
    <t>IF1512IF15126007106</t>
  </si>
  <si>
    <t>IF1512600</t>
  </si>
  <si>
    <t>5050IF1512600</t>
  </si>
  <si>
    <t>IF1512IF15126107-106</t>
  </si>
  <si>
    <t>IF1512610</t>
  </si>
  <si>
    <t>5050IF1512610</t>
  </si>
  <si>
    <t>IF1512IF15126208292</t>
  </si>
  <si>
    <t>IF1512620</t>
  </si>
  <si>
    <t>5050IF1512620</t>
  </si>
  <si>
    <t>IF1512IF15126308-245</t>
  </si>
  <si>
    <t>IF1512630</t>
  </si>
  <si>
    <t>5050IF1512630</t>
  </si>
  <si>
    <t>IF1512IF15126409294</t>
  </si>
  <si>
    <t>IF1512640</t>
  </si>
  <si>
    <t>5050IF1512640</t>
  </si>
  <si>
    <t>IF1512IF15126509-294</t>
  </si>
  <si>
    <t>IF1512650</t>
  </si>
  <si>
    <t>5050IF1512650</t>
  </si>
  <si>
    <t>IF1512IF151266010294</t>
  </si>
  <si>
    <t>IF1512660</t>
  </si>
  <si>
    <t>5050IF1512660</t>
  </si>
  <si>
    <t>IF1512IF151267010-245</t>
  </si>
  <si>
    <t>IF1512670</t>
  </si>
  <si>
    <t>5050IF1512670</t>
  </si>
  <si>
    <t>IF1512IF151268011106</t>
  </si>
  <si>
    <t>IF1512680</t>
  </si>
  <si>
    <t>5050IF1512680</t>
  </si>
  <si>
    <t>IF1512IF151269011-106</t>
  </si>
  <si>
    <t>IF1512690</t>
  </si>
  <si>
    <t>5050IF1512690</t>
  </si>
  <si>
    <t>IF1512IF151270012104</t>
  </si>
  <si>
    <t>IF1512700</t>
  </si>
  <si>
    <t>5050IF1512700</t>
  </si>
  <si>
    <t>IF1512IF151271012-129</t>
  </si>
  <si>
    <t>IF1512710</t>
  </si>
  <si>
    <t>5050IF1512710</t>
  </si>
  <si>
    <t>IF1722</t>
  </si>
  <si>
    <t>IF1722IF17225303-98</t>
  </si>
  <si>
    <t>IF1722530</t>
  </si>
  <si>
    <t>5050IF1722530</t>
  </si>
  <si>
    <t>IF1722IF17225504-91</t>
  </si>
  <si>
    <t>IF1722550</t>
  </si>
  <si>
    <t>5050IF1722550</t>
  </si>
  <si>
    <t>IF1722IF1722560599</t>
  </si>
  <si>
    <t>IF1722560</t>
  </si>
  <si>
    <t>5050IF1722560</t>
  </si>
  <si>
    <t>IF1722IF1722580654</t>
  </si>
  <si>
    <t>IF1722580</t>
  </si>
  <si>
    <t>5050IF1722580</t>
  </si>
  <si>
    <t>IF1722IF17225906-24</t>
  </si>
  <si>
    <t>IF1722590</t>
  </si>
  <si>
    <t>5050IF1722590</t>
  </si>
  <si>
    <t>IF5720</t>
  </si>
  <si>
    <t>IF5720IF57205906-48</t>
  </si>
  <si>
    <t>IF5720590</t>
  </si>
  <si>
    <t>5050IF5720590</t>
  </si>
  <si>
    <t>IF5720IF5720600793</t>
  </si>
  <si>
    <t>IF5720600</t>
  </si>
  <si>
    <t>5050IF5720600</t>
  </si>
  <si>
    <t>IF5720IF57206107-121</t>
  </si>
  <si>
    <t>IF5720610</t>
  </si>
  <si>
    <t>5050IF5720610</t>
  </si>
  <si>
    <t>IF5720IF57206208213</t>
  </si>
  <si>
    <t>IF5720620</t>
  </si>
  <si>
    <t>5050IF5720620</t>
  </si>
  <si>
    <t>IF5720IF57206308-50</t>
  </si>
  <si>
    <t>IF5720630</t>
  </si>
  <si>
    <t>5050IF5720630</t>
  </si>
  <si>
    <t>IF5720IF57206409217</t>
  </si>
  <si>
    <t>IF5720640</t>
  </si>
  <si>
    <t>5050IF5720640</t>
  </si>
  <si>
    <t>IF5720IF57206509-84</t>
  </si>
  <si>
    <t>IF5720650</t>
  </si>
  <si>
    <t>5050IF5720650</t>
  </si>
  <si>
    <t>IF5720IF57206601061</t>
  </si>
  <si>
    <t>IF5720660</t>
  </si>
  <si>
    <t>5050IF5720660</t>
  </si>
  <si>
    <t>IF5720IF572067010-79</t>
  </si>
  <si>
    <t>IF5720670</t>
  </si>
  <si>
    <t>5050IF5720670</t>
  </si>
  <si>
    <t>IF5720IF57206801155</t>
  </si>
  <si>
    <t>IF5720680</t>
  </si>
  <si>
    <t>5050IF5720680</t>
  </si>
  <si>
    <t>IF5720IF57207001232</t>
  </si>
  <si>
    <t>IF5720700</t>
  </si>
  <si>
    <t>5050IF5720700</t>
  </si>
  <si>
    <t>IG3545</t>
  </si>
  <si>
    <t>IG3545IG3545580629</t>
  </si>
  <si>
    <t>IG3545580</t>
  </si>
  <si>
    <t>5050IG3545580</t>
  </si>
  <si>
    <t>IG3545IG35456007143</t>
  </si>
  <si>
    <t>IG3545600</t>
  </si>
  <si>
    <t>5050IG3545600</t>
  </si>
  <si>
    <t>IG3545IG35456208161</t>
  </si>
  <si>
    <t>IG3545620</t>
  </si>
  <si>
    <t>5050IG3545620</t>
  </si>
  <si>
    <t>IG3545IG35456409150</t>
  </si>
  <si>
    <t>IG3545640</t>
  </si>
  <si>
    <t>5050IG3545640</t>
  </si>
  <si>
    <t>IG3545IG354566010137</t>
  </si>
  <si>
    <t>IG3545660</t>
  </si>
  <si>
    <t>5050IG3545660</t>
  </si>
  <si>
    <t>IG3545IG354568011120</t>
  </si>
  <si>
    <t>IG3545680</t>
  </si>
  <si>
    <t>5050IG3545680</t>
  </si>
  <si>
    <t>IG3545IG35457001259</t>
  </si>
  <si>
    <t>IG3545700</t>
  </si>
  <si>
    <t>5050IG3545700</t>
  </si>
  <si>
    <t>IG3683</t>
  </si>
  <si>
    <t>IG3683IG3683600718</t>
  </si>
  <si>
    <t>IG3683600</t>
  </si>
  <si>
    <t>5050IG3683600</t>
  </si>
  <si>
    <t>IG3683IG3683620832</t>
  </si>
  <si>
    <t>IG3683620</t>
  </si>
  <si>
    <t>5050IG3683620</t>
  </si>
  <si>
    <t>IG3683IG3683640933</t>
  </si>
  <si>
    <t>IG3683640</t>
  </si>
  <si>
    <t>5050IG3683640</t>
  </si>
  <si>
    <t>IG3683IG36836601033</t>
  </si>
  <si>
    <t>IG3683660</t>
  </si>
  <si>
    <t>5050IG3683660</t>
  </si>
  <si>
    <t>IG3683IG36836801124</t>
  </si>
  <si>
    <t>IG3683680</t>
  </si>
  <si>
    <t>5050IG3683680</t>
  </si>
  <si>
    <t>IG6872</t>
  </si>
  <si>
    <t>IG6872IG6872540419</t>
  </si>
  <si>
    <t>IG6872540</t>
  </si>
  <si>
    <t>5050IG6872540</t>
  </si>
  <si>
    <t>IG6872IG6872560523</t>
  </si>
  <si>
    <t>IG6872560</t>
  </si>
  <si>
    <t>5050IG6872560</t>
  </si>
  <si>
    <t>IG6872IG6872580629</t>
  </si>
  <si>
    <t>IG6872580</t>
  </si>
  <si>
    <t>5050IG6872580</t>
  </si>
  <si>
    <t>IG6872IG6872600727</t>
  </si>
  <si>
    <t>IG6872600</t>
  </si>
  <si>
    <t>5050IG6872600</t>
  </si>
  <si>
    <t>IG6872IG6872620841</t>
  </si>
  <si>
    <t>IG6872620</t>
  </si>
  <si>
    <t>5050IG6872620</t>
  </si>
  <si>
    <t>IG6872IG6872640943</t>
  </si>
  <si>
    <t>IG6872640</t>
  </si>
  <si>
    <t>5050IG6872640</t>
  </si>
  <si>
    <t>IG6872IG68726601044</t>
  </si>
  <si>
    <t>IG6872660</t>
  </si>
  <si>
    <t>5050IG6872660</t>
  </si>
  <si>
    <t>IG6872IG68726801120</t>
  </si>
  <si>
    <t>IG6872680</t>
  </si>
  <si>
    <t>5050IG6872680</t>
  </si>
  <si>
    <t>IG6872IG68727201311</t>
  </si>
  <si>
    <t>IG6872720</t>
  </si>
  <si>
    <t>5050IG6872720</t>
  </si>
  <si>
    <t>IH0255</t>
  </si>
  <si>
    <t>IH0255IH025554041</t>
  </si>
  <si>
    <t>IH0255540</t>
  </si>
  <si>
    <t>5050IH0255540</t>
  </si>
  <si>
    <t>IH0255IH02555504-1</t>
  </si>
  <si>
    <t>IH0255550</t>
  </si>
  <si>
    <t>5050IH0255550</t>
  </si>
  <si>
    <t>IH0255IH025556051</t>
  </si>
  <si>
    <t>IH0255560</t>
  </si>
  <si>
    <t>5050IH0255560</t>
  </si>
  <si>
    <t>IH0255IH02555705-1</t>
  </si>
  <si>
    <t>IH0255570</t>
  </si>
  <si>
    <t>5050IH0255570</t>
  </si>
  <si>
    <t>IH0255IH025558061</t>
  </si>
  <si>
    <t>IH0255580</t>
  </si>
  <si>
    <t>5050IH0255580</t>
  </si>
  <si>
    <t>IH0255IH02555906-1</t>
  </si>
  <si>
    <t>IH0255590</t>
  </si>
  <si>
    <t>5050IH0255590</t>
  </si>
  <si>
    <t>IH0255IH025560071</t>
  </si>
  <si>
    <t>IH0255600</t>
  </si>
  <si>
    <t>5050IH0255600</t>
  </si>
  <si>
    <t>IH0255IH02556107-1</t>
  </si>
  <si>
    <t>IH0255610</t>
  </si>
  <si>
    <t>5050IH0255610</t>
  </si>
  <si>
    <t>IH0255IH0255680111</t>
  </si>
  <si>
    <t>IH0255680</t>
  </si>
  <si>
    <t>5050IH0255680</t>
  </si>
  <si>
    <t>IH0255IH025569011-1</t>
  </si>
  <si>
    <t>IH0255690</t>
  </si>
  <si>
    <t>5050IH0255690</t>
  </si>
  <si>
    <t>IH0255IH0255700121</t>
  </si>
  <si>
    <t>IH0255700</t>
  </si>
  <si>
    <t>5050IH0255700</t>
  </si>
  <si>
    <t>IH0255IH025571012-1</t>
  </si>
  <si>
    <t>IH0255710</t>
  </si>
  <si>
    <t>5050IH0255710</t>
  </si>
  <si>
    <t>IH0255IH0255720131</t>
  </si>
  <si>
    <t>IH0255720</t>
  </si>
  <si>
    <t>5050IH0255720</t>
  </si>
  <si>
    <t>IH0255IH025573013-1</t>
  </si>
  <si>
    <t>IH0255730</t>
  </si>
  <si>
    <t>5050IH0255730</t>
  </si>
  <si>
    <t>IH0255IH025575014-1</t>
  </si>
  <si>
    <t>IH0255750</t>
  </si>
  <si>
    <t>5050IH0255750</t>
  </si>
  <si>
    <t>IH0255IH0255760151</t>
  </si>
  <si>
    <t>IH0255760</t>
  </si>
  <si>
    <t>5050IH0255760</t>
  </si>
  <si>
    <t>IH0327</t>
  </si>
  <si>
    <t>IH0327IH03275303-2</t>
  </si>
  <si>
    <t>IH0327530</t>
  </si>
  <si>
    <t>5050IH0327530</t>
  </si>
  <si>
    <t>IH0327IH032754042</t>
  </si>
  <si>
    <t>IH0327540</t>
  </si>
  <si>
    <t>5050IH0327540</t>
  </si>
  <si>
    <t>IH0327IH03275504-8</t>
  </si>
  <si>
    <t>IH0327550</t>
  </si>
  <si>
    <t>5050IH0327550</t>
  </si>
  <si>
    <t>IH0327IH0327560512</t>
  </si>
  <si>
    <t>IH0327560</t>
  </si>
  <si>
    <t>5050IH0327560</t>
  </si>
  <si>
    <t>IH0327IH03275705-2</t>
  </si>
  <si>
    <t>IH0327570</t>
  </si>
  <si>
    <t>5050IH0327570</t>
  </si>
  <si>
    <t>IH0327IH0327580610</t>
  </si>
  <si>
    <t>IH0327580</t>
  </si>
  <si>
    <t>5050IH0327580</t>
  </si>
  <si>
    <t>IH0327IH03275906-6</t>
  </si>
  <si>
    <t>IH0327590</t>
  </si>
  <si>
    <t>5050IH0327590</t>
  </si>
  <si>
    <t>IH0327IH03276107-1</t>
  </si>
  <si>
    <t>IH0327610</t>
  </si>
  <si>
    <t>5050IH0327610</t>
  </si>
  <si>
    <t>IH0327IH0327620827</t>
  </si>
  <si>
    <t>IH0327620</t>
  </si>
  <si>
    <t>5050IH0327620</t>
  </si>
  <si>
    <t>IH0327IH032764097</t>
  </si>
  <si>
    <t>IH0327640</t>
  </si>
  <si>
    <t>5050IH0327640</t>
  </si>
  <si>
    <t>IH0350</t>
  </si>
  <si>
    <t>IH0350IH0350540417</t>
  </si>
  <si>
    <t>IH0350540</t>
  </si>
  <si>
    <t>5050IH0350540</t>
  </si>
  <si>
    <t>IH0350IH0350560530</t>
  </si>
  <si>
    <t>IH0350560</t>
  </si>
  <si>
    <t>5050IH0350560</t>
  </si>
  <si>
    <t>IH0350IH03505705-30</t>
  </si>
  <si>
    <t>IH0350570</t>
  </si>
  <si>
    <t>5050IH0350570</t>
  </si>
  <si>
    <t>IH0350IH0350580629</t>
  </si>
  <si>
    <t>IH0350580</t>
  </si>
  <si>
    <t>5050IH0350580</t>
  </si>
  <si>
    <t>IH0350IH0350600727</t>
  </si>
  <si>
    <t>IH0350600</t>
  </si>
  <si>
    <t>5050IH0350600</t>
  </si>
  <si>
    <t>IH0356</t>
  </si>
  <si>
    <t>IH0356IH035664091</t>
  </si>
  <si>
    <t>IH0356640</t>
  </si>
  <si>
    <t>5050IH0356640</t>
  </si>
  <si>
    <t>IH0523</t>
  </si>
  <si>
    <t>IH0523IH052358061</t>
  </si>
  <si>
    <t>IH0523580</t>
  </si>
  <si>
    <t>5050IH0523580</t>
  </si>
  <si>
    <t>IH0523IH052360075</t>
  </si>
  <si>
    <t>IH0523600</t>
  </si>
  <si>
    <t>5050IH0523600</t>
  </si>
  <si>
    <t>IH0523IH052362087</t>
  </si>
  <si>
    <t>IH0523620</t>
  </si>
  <si>
    <t>5050IH0523620</t>
  </si>
  <si>
    <t>IH0523IH052364091</t>
  </si>
  <si>
    <t>IH0523640</t>
  </si>
  <si>
    <t>5050IH0523640</t>
  </si>
  <si>
    <t>IH0638</t>
  </si>
  <si>
    <t>IH0638IH063854042</t>
  </si>
  <si>
    <t>IH0638540</t>
  </si>
  <si>
    <t>5050IH0638540</t>
  </si>
  <si>
    <t>IH0638IH06385504-2</t>
  </si>
  <si>
    <t>IH0638550</t>
  </si>
  <si>
    <t>5050IH0638550</t>
  </si>
  <si>
    <t>IH0638IH063856053</t>
  </si>
  <si>
    <t>IH0638560</t>
  </si>
  <si>
    <t>5050IH0638560</t>
  </si>
  <si>
    <t>IH0638IH06385705-3</t>
  </si>
  <si>
    <t>IH0638570</t>
  </si>
  <si>
    <t>5050IH0638570</t>
  </si>
  <si>
    <t>IH0638IH063858063</t>
  </si>
  <si>
    <t>IH0638580</t>
  </si>
  <si>
    <t>5050IH0638580</t>
  </si>
  <si>
    <t>IH0638IH06385906-2</t>
  </si>
  <si>
    <t>IH0638590</t>
  </si>
  <si>
    <t>5050IH0638590</t>
  </si>
  <si>
    <t>IH0638IH063860072</t>
  </si>
  <si>
    <t>IH0638600</t>
  </si>
  <si>
    <t>5050IH0638600</t>
  </si>
  <si>
    <t>IH0638IH06386107-2</t>
  </si>
  <si>
    <t>IH0638610</t>
  </si>
  <si>
    <t>5050IH0638610</t>
  </si>
  <si>
    <t>IH0638IH063862082</t>
  </si>
  <si>
    <t>IH0638620</t>
  </si>
  <si>
    <t>5050IH0638620</t>
  </si>
  <si>
    <t>IH0786</t>
  </si>
  <si>
    <t>IH0786IH07865906-1</t>
  </si>
  <si>
    <t>IH0786590</t>
  </si>
  <si>
    <t>5050IH0786590</t>
  </si>
  <si>
    <t>IH0786IH07866107-1</t>
  </si>
  <si>
    <t>IH0786610</t>
  </si>
  <si>
    <t>5050IH0786610</t>
  </si>
  <si>
    <t>IH0786IH07866308-1</t>
  </si>
  <si>
    <t>IH0786630</t>
  </si>
  <si>
    <t>5050IH0786630</t>
  </si>
  <si>
    <t>IH0786IH07866509-2</t>
  </si>
  <si>
    <t>IH0786650</t>
  </si>
  <si>
    <t>5050IH0786650</t>
  </si>
  <si>
    <t>IH0786IH0786660101</t>
  </si>
  <si>
    <t>IH0786660</t>
  </si>
  <si>
    <t>5050IH0786660</t>
  </si>
  <si>
    <t>IH2275</t>
  </si>
  <si>
    <t>IH2275IH2275700125</t>
  </si>
  <si>
    <t>IH2275700</t>
  </si>
  <si>
    <t>5050IH2275700</t>
  </si>
  <si>
    <t>IH2275IH227571012-3</t>
  </si>
  <si>
    <t>IH2275710</t>
  </si>
  <si>
    <t>5050IH2275710</t>
  </si>
  <si>
    <t>IH2385</t>
  </si>
  <si>
    <t>IH2385IH23853208K2</t>
  </si>
  <si>
    <t>IH2385320</t>
  </si>
  <si>
    <t>5050IH2385320</t>
  </si>
  <si>
    <t>IH2385IH23853409K4</t>
  </si>
  <si>
    <t>IH2385340</t>
  </si>
  <si>
    <t>5050IH2385340</t>
  </si>
  <si>
    <t>IH2386</t>
  </si>
  <si>
    <t>IH2386IH23862505K2</t>
  </si>
  <si>
    <t>IH2386250</t>
  </si>
  <si>
    <t>5050IH2386250</t>
  </si>
  <si>
    <t>IH2386IH23863409K1</t>
  </si>
  <si>
    <t>IH2386340</t>
  </si>
  <si>
    <t>5050IH2386340</t>
  </si>
  <si>
    <t>IH2426</t>
  </si>
  <si>
    <t>IH2426IH24265303-2</t>
  </si>
  <si>
    <t>IH2426530</t>
  </si>
  <si>
    <t>5050IH2426530</t>
  </si>
  <si>
    <t>IH2426IH24265906-1</t>
  </si>
  <si>
    <t>IH2426590</t>
  </si>
  <si>
    <t>5050IH2426590</t>
  </si>
  <si>
    <t>IH2483</t>
  </si>
  <si>
    <t>IH2483IH248354042</t>
  </si>
  <si>
    <t>IH2483540</t>
  </si>
  <si>
    <t>5050IH2483540</t>
  </si>
  <si>
    <t>IH2483IH24835504-1</t>
  </si>
  <si>
    <t>IH2483550</t>
  </si>
  <si>
    <t>5050IH2483550</t>
  </si>
  <si>
    <t>IH2483IH248356051</t>
  </si>
  <si>
    <t>IH2483560</t>
  </si>
  <si>
    <t>5050IH2483560</t>
  </si>
  <si>
    <t>IH2663</t>
  </si>
  <si>
    <t>IH2663IH26635303-6</t>
  </si>
  <si>
    <t>IH2663530</t>
  </si>
  <si>
    <t>5050IH2663530</t>
  </si>
  <si>
    <t>IH2663IH266354045</t>
  </si>
  <si>
    <t>IH2663540</t>
  </si>
  <si>
    <t>5050IH2663540</t>
  </si>
  <si>
    <t>IH2663IH26635504-7</t>
  </si>
  <si>
    <t>IH2663550</t>
  </si>
  <si>
    <t>5050IH2663550</t>
  </si>
  <si>
    <t>IH2663IH266356059</t>
  </si>
  <si>
    <t>IH2663560</t>
  </si>
  <si>
    <t>5050IH2663560</t>
  </si>
  <si>
    <t>IH2663IH26635705-8</t>
  </si>
  <si>
    <t>IH2663570</t>
  </si>
  <si>
    <t>5050IH2663570</t>
  </si>
  <si>
    <t>IH2663IH266358069</t>
  </si>
  <si>
    <t>IH2663580</t>
  </si>
  <si>
    <t>5050IH2663580</t>
  </si>
  <si>
    <t>IH2663IH26635906-8</t>
  </si>
  <si>
    <t>IH2663590</t>
  </si>
  <si>
    <t>5050IH2663590</t>
  </si>
  <si>
    <t>IH2672</t>
  </si>
  <si>
    <t>IH2672IH26725504-1</t>
  </si>
  <si>
    <t>IH2672550</t>
  </si>
  <si>
    <t>5050IH2672550</t>
  </si>
  <si>
    <t>IH2672IH267256051</t>
  </si>
  <si>
    <t>IH2672560</t>
  </si>
  <si>
    <t>5050IH2672560</t>
  </si>
  <si>
    <t>IH2672IH26725906-2</t>
  </si>
  <si>
    <t>IH2672590</t>
  </si>
  <si>
    <t>5050IH2672590</t>
  </si>
  <si>
    <t>IH2709</t>
  </si>
  <si>
    <t>IH2709IH27095906-3</t>
  </si>
  <si>
    <t>IH2709590</t>
  </si>
  <si>
    <t>5050IH2709590</t>
  </si>
  <si>
    <t>IH2709IH270960071</t>
  </si>
  <si>
    <t>IH2709600</t>
  </si>
  <si>
    <t>5050IH2709600</t>
  </si>
  <si>
    <t>IH2709IH27096107-4</t>
  </si>
  <si>
    <t>IH2709610</t>
  </si>
  <si>
    <t>5050IH2709610</t>
  </si>
  <si>
    <t>IH2709IH270962085</t>
  </si>
  <si>
    <t>IH2709620</t>
  </si>
  <si>
    <t>5050IH2709620</t>
  </si>
  <si>
    <t>IH2709IH27096308-3</t>
  </si>
  <si>
    <t>IH2709630</t>
  </si>
  <si>
    <t>5050IH2709630</t>
  </si>
  <si>
    <t>IH2709IH270964095</t>
  </si>
  <si>
    <t>IH2709640</t>
  </si>
  <si>
    <t>5050IH2709640</t>
  </si>
  <si>
    <t>IH2709IH27096509-4</t>
  </si>
  <si>
    <t>IH2709650</t>
  </si>
  <si>
    <t>5050IH2709650</t>
  </si>
  <si>
    <t>IH2709IH2709660101</t>
  </si>
  <si>
    <t>IH2709660</t>
  </si>
  <si>
    <t>5050IH2709660</t>
  </si>
  <si>
    <t>IH2709IH270967010-3</t>
  </si>
  <si>
    <t>IH2709670</t>
  </si>
  <si>
    <t>5050IH2709670</t>
  </si>
  <si>
    <t>IH2709IH2709680112</t>
  </si>
  <si>
    <t>IH2709680</t>
  </si>
  <si>
    <t>5050IH2709680</t>
  </si>
  <si>
    <t>IH2709IH2709700121</t>
  </si>
  <si>
    <t>IH2709700</t>
  </si>
  <si>
    <t>5050IH2709700</t>
  </si>
  <si>
    <t>IH2719</t>
  </si>
  <si>
    <t>IH2719IH271937010K1</t>
  </si>
  <si>
    <t>IH2719370</t>
  </si>
  <si>
    <t>5050IH2719370</t>
  </si>
  <si>
    <t>IH2719IH271939011K1</t>
  </si>
  <si>
    <t>IH2719390</t>
  </si>
  <si>
    <t>5050IH2719390</t>
  </si>
  <si>
    <t>IH2719IH271942012K1</t>
  </si>
  <si>
    <t>IH2719420</t>
  </si>
  <si>
    <t>5050IH2719420</t>
  </si>
  <si>
    <t>IH2719IH271944013K1</t>
  </si>
  <si>
    <t>IH2719440</t>
  </si>
  <si>
    <t>5050IH2719440</t>
  </si>
  <si>
    <t>IH2719IH271947011</t>
  </si>
  <si>
    <t>IH2719470</t>
  </si>
  <si>
    <t>5050IH2719470</t>
  </si>
  <si>
    <t>IH2719IH271949021</t>
  </si>
  <si>
    <t>IH2719490</t>
  </si>
  <si>
    <t>5050IH2719490</t>
  </si>
  <si>
    <t>IH2719IH271952032</t>
  </si>
  <si>
    <t>IH2719520</t>
  </si>
  <si>
    <t>5050IH2719520</t>
  </si>
  <si>
    <t>IH2719IH271956052</t>
  </si>
  <si>
    <t>IH2719560</t>
  </si>
  <si>
    <t>5050IH2719560</t>
  </si>
  <si>
    <t>IH2719IH271958062</t>
  </si>
  <si>
    <t>IH2719580</t>
  </si>
  <si>
    <t>5050IH2719580</t>
  </si>
  <si>
    <t>IH2720</t>
  </si>
  <si>
    <t>IH2720IH272037010K5</t>
  </si>
  <si>
    <t>IH2720370</t>
  </si>
  <si>
    <t>5050IH2720370</t>
  </si>
  <si>
    <t>IH2720IH272039011K2</t>
  </si>
  <si>
    <t>IH2720390</t>
  </si>
  <si>
    <t>5050IH2720390</t>
  </si>
  <si>
    <t>IH2720IH272041011-K3</t>
  </si>
  <si>
    <t>IH2720410</t>
  </si>
  <si>
    <t>5050IH2720410</t>
  </si>
  <si>
    <t>IH2720IH272042012K5</t>
  </si>
  <si>
    <t>IH2720420</t>
  </si>
  <si>
    <t>5050IH2720420</t>
  </si>
  <si>
    <t>IH2720IH272044013K5</t>
  </si>
  <si>
    <t>IH2720440</t>
  </si>
  <si>
    <t>5050IH2720440</t>
  </si>
  <si>
    <t>IH2720IH272049024</t>
  </si>
  <si>
    <t>IH2720490</t>
  </si>
  <si>
    <t>5050IH2720490</t>
  </si>
  <si>
    <t>IH2720IH272052038</t>
  </si>
  <si>
    <t>IH2720520</t>
  </si>
  <si>
    <t>5050IH2720520</t>
  </si>
  <si>
    <t>IH2720IH272054049</t>
  </si>
  <si>
    <t>IH2720540</t>
  </si>
  <si>
    <t>5050IH2720540</t>
  </si>
  <si>
    <t>IH2720IH2720560510</t>
  </si>
  <si>
    <t>IH2720560</t>
  </si>
  <si>
    <t>5050IH2720560</t>
  </si>
  <si>
    <t>IH2720IH272058065</t>
  </si>
  <si>
    <t>IH2720580</t>
  </si>
  <si>
    <t>5050IH2720580</t>
  </si>
  <si>
    <t>IH2814</t>
  </si>
  <si>
    <t>IH2814IH2814560513</t>
  </si>
  <si>
    <t>IH2814560</t>
  </si>
  <si>
    <t>5050IH2814560</t>
  </si>
  <si>
    <t>IH2814IH2814580611</t>
  </si>
  <si>
    <t>IH2814580</t>
  </si>
  <si>
    <t>5050IH2814580</t>
  </si>
  <si>
    <t>IH2814IH281462084</t>
  </si>
  <si>
    <t>IH2814620</t>
  </si>
  <si>
    <t>5050IH2814620</t>
  </si>
  <si>
    <t>IH2814IH281464092</t>
  </si>
  <si>
    <t>IH2814640</t>
  </si>
  <si>
    <t>5050IH2814640</t>
  </si>
  <si>
    <t>IH2853</t>
  </si>
  <si>
    <t>IH2853IH28535102-2</t>
  </si>
  <si>
    <t>IH2853510</t>
  </si>
  <si>
    <t>5050IH2853510</t>
  </si>
  <si>
    <t>IH2856</t>
  </si>
  <si>
    <t>IH2856IH285649021</t>
  </si>
  <si>
    <t>IH2856490</t>
  </si>
  <si>
    <t>5050IH2856490</t>
  </si>
  <si>
    <t>IH2870</t>
  </si>
  <si>
    <t>IH2870IH28705504-1</t>
  </si>
  <si>
    <t>IH2870550</t>
  </si>
  <si>
    <t>5050IH2870550</t>
  </si>
  <si>
    <t>IH2870IH287056051</t>
  </si>
  <si>
    <t>IH2870560</t>
  </si>
  <si>
    <t>5050IH2870560</t>
  </si>
  <si>
    <t>IH2870IH287058061</t>
  </si>
  <si>
    <t>IH2870580</t>
  </si>
  <si>
    <t>5050IH2870580</t>
  </si>
  <si>
    <t>IH2870IH28705906-1</t>
  </si>
  <si>
    <t>IH2870590</t>
  </si>
  <si>
    <t>5050IH2870590</t>
  </si>
  <si>
    <t>IH2910</t>
  </si>
  <si>
    <t>IH2910IH291054045</t>
  </si>
  <si>
    <t>IH2910540</t>
  </si>
  <si>
    <t>5050IH2910540</t>
  </si>
  <si>
    <t>IH2910IH29105504-7</t>
  </si>
  <si>
    <t>IH2910550</t>
  </si>
  <si>
    <t>5050IH2910550</t>
  </si>
  <si>
    <t>IH2910IH2910560514</t>
  </si>
  <si>
    <t>IH2910560</t>
  </si>
  <si>
    <t>5050IH2910560</t>
  </si>
  <si>
    <t>IH2910IH29105705-10</t>
  </si>
  <si>
    <t>IH2910570</t>
  </si>
  <si>
    <t>5050IH2910570</t>
  </si>
  <si>
    <t>IH2910IH2910580613</t>
  </si>
  <si>
    <t>IH2910580</t>
  </si>
  <si>
    <t>5050IH2910580</t>
  </si>
  <si>
    <t>IH2910IH29105906-6</t>
  </si>
  <si>
    <t>IH2910590</t>
  </si>
  <si>
    <t>5050IH2910590</t>
  </si>
  <si>
    <t>IH2910IH291060076</t>
  </si>
  <si>
    <t>IH2910600</t>
  </si>
  <si>
    <t>5050IH2910600</t>
  </si>
  <si>
    <t>IH2910IH29106107-4</t>
  </si>
  <si>
    <t>IH2910610</t>
  </si>
  <si>
    <t>5050IH2910610</t>
  </si>
  <si>
    <t>IH3170</t>
  </si>
  <si>
    <t>IH3170IH317054041</t>
  </si>
  <si>
    <t>IH3170540</t>
  </si>
  <si>
    <t>5050IH3170540</t>
  </si>
  <si>
    <t>IH3170IH31705504-1</t>
  </si>
  <si>
    <t>IH3170550</t>
  </si>
  <si>
    <t>5050IH3170550</t>
  </si>
  <si>
    <t>IH3170IH317056052</t>
  </si>
  <si>
    <t>IH3170560</t>
  </si>
  <si>
    <t>5050IH3170560</t>
  </si>
  <si>
    <t>IH3170IH31705705-1</t>
  </si>
  <si>
    <t>IH3170570</t>
  </si>
  <si>
    <t>5050IH3170570</t>
  </si>
  <si>
    <t>IH3170IH317058062</t>
  </si>
  <si>
    <t>IH3170580</t>
  </si>
  <si>
    <t>5050IH3170580</t>
  </si>
  <si>
    <t>IH3170IH31705906-1</t>
  </si>
  <si>
    <t>IH3170590</t>
  </si>
  <si>
    <t>5050IH3170590</t>
  </si>
  <si>
    <t>IH3170IH317060072</t>
  </si>
  <si>
    <t>IH3170600</t>
  </si>
  <si>
    <t>5050IH3170600</t>
  </si>
  <si>
    <t>IH3170IH31706107-1</t>
  </si>
  <si>
    <t>IH3170610</t>
  </si>
  <si>
    <t>5050IH3170610</t>
  </si>
  <si>
    <t>IH3170IH317062085</t>
  </si>
  <si>
    <t>IH3170620</t>
  </si>
  <si>
    <t>5050IH3170620</t>
  </si>
  <si>
    <t>IH3170IH31706308-1</t>
  </si>
  <si>
    <t>IH3170630</t>
  </si>
  <si>
    <t>5050IH3170630</t>
  </si>
  <si>
    <t>IH3170IH317064092</t>
  </si>
  <si>
    <t>IH3170640</t>
  </si>
  <si>
    <t>5050IH3170640</t>
  </si>
  <si>
    <t>IH3170IH31706509-1</t>
  </si>
  <si>
    <t>IH3170650</t>
  </si>
  <si>
    <t>5050IH3170650</t>
  </si>
  <si>
    <t>IH3170IH3170660102</t>
  </si>
  <si>
    <t>IH3170660</t>
  </si>
  <si>
    <t>5050IH3170660</t>
  </si>
  <si>
    <t>IH3170IH317067010-1</t>
  </si>
  <si>
    <t>IH3170670</t>
  </si>
  <si>
    <t>5050IH3170670</t>
  </si>
  <si>
    <t>IH3170IH3170680112</t>
  </si>
  <si>
    <t>IH3170680</t>
  </si>
  <si>
    <t>5050IH3170680</t>
  </si>
  <si>
    <t>IH3170IH317069011-1</t>
  </si>
  <si>
    <t>IH3170690</t>
  </si>
  <si>
    <t>5050IH3170690</t>
  </si>
  <si>
    <t>IH3170IH3170700122</t>
  </si>
  <si>
    <t>IH3170700</t>
  </si>
  <si>
    <t>5050IH3170700</t>
  </si>
  <si>
    <t>IH3170IH317071012-1</t>
  </si>
  <si>
    <t>IH3170710</t>
  </si>
  <si>
    <t>5050IH3170710</t>
  </si>
  <si>
    <t>IH5225</t>
  </si>
  <si>
    <t>IH5225IH52255906-31</t>
  </si>
  <si>
    <t>IH5225590</t>
  </si>
  <si>
    <t>5050IH5225590</t>
  </si>
  <si>
    <t>IH5225IH5225600719</t>
  </si>
  <si>
    <t>IH5225600</t>
  </si>
  <si>
    <t>5050IH5225600</t>
  </si>
  <si>
    <t>IH5225IH52256107-37</t>
  </si>
  <si>
    <t>IH5225610</t>
  </si>
  <si>
    <t>5050IH5225610</t>
  </si>
  <si>
    <t>IH5225IH5225620862</t>
  </si>
  <si>
    <t>IH5225620</t>
  </si>
  <si>
    <t>5050IH5225620</t>
  </si>
  <si>
    <t>IH5225IH52256308-38</t>
  </si>
  <si>
    <t>IH5225630</t>
  </si>
  <si>
    <t>5050IH5225630</t>
  </si>
  <si>
    <t>IH5225IH5225640960</t>
  </si>
  <si>
    <t>IH5225640</t>
  </si>
  <si>
    <t>5050IH5225640</t>
  </si>
  <si>
    <t>IH5225IH52256509-45</t>
  </si>
  <si>
    <t>IH5225650</t>
  </si>
  <si>
    <t>5050IH5225650</t>
  </si>
  <si>
    <t>IH5225IH52256601019</t>
  </si>
  <si>
    <t>IH5225660</t>
  </si>
  <si>
    <t>5050IH5225660</t>
  </si>
  <si>
    <t>IH5225IH522567010-24</t>
  </si>
  <si>
    <t>IH5225670</t>
  </si>
  <si>
    <t>5050IH5225670</t>
  </si>
  <si>
    <t>IH5225IH52256801123</t>
  </si>
  <si>
    <t>IH5225680</t>
  </si>
  <si>
    <t>5050IH5225680</t>
  </si>
  <si>
    <t>IH5225IH52257001214</t>
  </si>
  <si>
    <t>IH5225700</t>
  </si>
  <si>
    <t>5050IH5225700</t>
  </si>
  <si>
    <t>IJ5901</t>
  </si>
  <si>
    <t>IJ5901IJ5901185XS15</t>
  </si>
  <si>
    <t>IJ5901185</t>
  </si>
  <si>
    <t>5050IJ5901185</t>
  </si>
  <si>
    <t>IJ5901IJ5901195S123</t>
  </si>
  <si>
    <t>IJ5901195</t>
  </si>
  <si>
    <t>5050IJ5901195</t>
  </si>
  <si>
    <t>IJ5901IJ5901205M173</t>
  </si>
  <si>
    <t>IJ5901205</t>
  </si>
  <si>
    <t>5050IJ5901205</t>
  </si>
  <si>
    <t>IJ5901IJ5901210L137</t>
  </si>
  <si>
    <t>IJ5901210</t>
  </si>
  <si>
    <t>5050IJ5901210</t>
  </si>
  <si>
    <t>IJ5901IJ5901220XL83</t>
  </si>
  <si>
    <t>IJ5901220</t>
  </si>
  <si>
    <t>5050IJ5901220</t>
  </si>
  <si>
    <t>IJ5901IJ59012302XL33</t>
  </si>
  <si>
    <t>IJ5901230</t>
  </si>
  <si>
    <t>5050IJ5901230</t>
  </si>
  <si>
    <t>IJ6933</t>
  </si>
  <si>
    <t>IJ6933IJ6933195S91</t>
  </si>
  <si>
    <t>IJ6933195</t>
  </si>
  <si>
    <t>5050IJ6933195</t>
  </si>
  <si>
    <t>IJ6933IJ6933205M205</t>
  </si>
  <si>
    <t>IJ6933205</t>
  </si>
  <si>
    <t>5050IJ6933205</t>
  </si>
  <si>
    <t>IJ6933IJ6933210L188</t>
  </si>
  <si>
    <t>IJ6933210</t>
  </si>
  <si>
    <t>5050IJ6933210</t>
  </si>
  <si>
    <t>IJ6933IJ6933220XL48</t>
  </si>
  <si>
    <t>IJ6933220</t>
  </si>
  <si>
    <t>5050IJ6933220</t>
  </si>
  <si>
    <t>IJ7789</t>
  </si>
  <si>
    <t>IJ7789IJ7789185XS52</t>
  </si>
  <si>
    <t>IJ7789185</t>
  </si>
  <si>
    <t>5050IJ7789185</t>
  </si>
  <si>
    <t>IJ7789IJ7789195S103</t>
  </si>
  <si>
    <t>IJ7789195</t>
  </si>
  <si>
    <t>5050IJ7789195</t>
  </si>
  <si>
    <t>IJ7789IJ7789205M101</t>
  </si>
  <si>
    <t>IJ7789205</t>
  </si>
  <si>
    <t>5050IJ7789205</t>
  </si>
  <si>
    <t>IJ7789IJ7789210L101</t>
  </si>
  <si>
    <t>IJ7789210</t>
  </si>
  <si>
    <t>5050IJ7789210</t>
  </si>
  <si>
    <t>IJ7789IJ7789220XL51</t>
  </si>
  <si>
    <t>IJ7789220</t>
  </si>
  <si>
    <t>5050IJ7789220</t>
  </si>
  <si>
    <t>IN1209</t>
  </si>
  <si>
    <t>IN1209IN1209210XS6</t>
  </si>
  <si>
    <t>IN1209210</t>
  </si>
  <si>
    <t>5050IN1209210</t>
  </si>
  <si>
    <t>IN1209IN1209230S16</t>
  </si>
  <si>
    <t>IN1209230</t>
  </si>
  <si>
    <t>5050IN1209230</t>
  </si>
  <si>
    <t>IN1209IN1209250M17</t>
  </si>
  <si>
    <t>IN1209250</t>
  </si>
  <si>
    <t>5050IN1209250</t>
  </si>
  <si>
    <t>IN1209IN1209270L15</t>
  </si>
  <si>
    <t>IN1209270</t>
  </si>
  <si>
    <t>5050IN1209270</t>
  </si>
  <si>
    <t>IN1209IN1209280XL5</t>
  </si>
  <si>
    <t>IN1209280</t>
  </si>
  <si>
    <t>5050IN1209280</t>
  </si>
  <si>
    <t>IN1209IN12092902XL6</t>
  </si>
  <si>
    <t>IN1209290</t>
  </si>
  <si>
    <t>5050IN1209290</t>
  </si>
  <si>
    <t>IN1496</t>
  </si>
  <si>
    <t>IN1496IN14962302XL7</t>
  </si>
  <si>
    <t>IN1496230</t>
  </si>
  <si>
    <t>5050IN1496230</t>
  </si>
  <si>
    <t>IN1724</t>
  </si>
  <si>
    <t>IN1724IN17242302XL1</t>
  </si>
  <si>
    <t>IN1724230</t>
  </si>
  <si>
    <t>5050IN1724230</t>
  </si>
  <si>
    <t>IN1909</t>
  </si>
  <si>
    <t>IN1909IN1909185XS1</t>
  </si>
  <si>
    <t>IN1909185</t>
  </si>
  <si>
    <t>5050IN1909185</t>
  </si>
  <si>
    <t>IN1909IN1909195S3</t>
  </si>
  <si>
    <t>IN1909195</t>
  </si>
  <si>
    <t>5050IN1909195</t>
  </si>
  <si>
    <t>IN1909IN1909210L2</t>
  </si>
  <si>
    <t>IN1909210</t>
  </si>
  <si>
    <t>5050IN1909210</t>
  </si>
  <si>
    <t>IN2510</t>
  </si>
  <si>
    <t>IN2510IN2510210XS2</t>
  </si>
  <si>
    <t>IN2510210</t>
  </si>
  <si>
    <t>5050IN2510210</t>
  </si>
  <si>
    <t>IN2510IN2510230S4</t>
  </si>
  <si>
    <t>IN2510230</t>
  </si>
  <si>
    <t>5050IN2510230</t>
  </si>
  <si>
    <t>IN2510IN2510250M6</t>
  </si>
  <si>
    <t>IN2510250</t>
  </si>
  <si>
    <t>5050IN2510250</t>
  </si>
  <si>
    <t>IN2510IN2510270L2</t>
  </si>
  <si>
    <t>IN2510270</t>
  </si>
  <si>
    <t>5050IN2510270</t>
  </si>
  <si>
    <t>IN2510IN2510280XL3</t>
  </si>
  <si>
    <t>IN2510280</t>
  </si>
  <si>
    <t>5050IN2510280</t>
  </si>
  <si>
    <t>IN2510IN25102902XL2</t>
  </si>
  <si>
    <t>IN2510290</t>
  </si>
  <si>
    <t>5050IN2510290</t>
  </si>
  <si>
    <t>IN2567</t>
  </si>
  <si>
    <t>IN2567IN25672402XL535</t>
  </si>
  <si>
    <t>2XL5</t>
  </si>
  <si>
    <t>IN2567240</t>
  </si>
  <si>
    <t>5050IN2567240</t>
  </si>
  <si>
    <t>IN2570</t>
  </si>
  <si>
    <t>IN2570IN25702402XL554</t>
  </si>
  <si>
    <t>IN2570240</t>
  </si>
  <si>
    <t>5050IN2570240</t>
  </si>
  <si>
    <t>IN2570IN25703602XL754</t>
  </si>
  <si>
    <t>IN2570360</t>
  </si>
  <si>
    <t>5050IN2570360</t>
  </si>
  <si>
    <t>IN2982</t>
  </si>
  <si>
    <t>IN2982IN2982210XS2</t>
  </si>
  <si>
    <t>IN2982210</t>
  </si>
  <si>
    <t>5050IN2982210</t>
  </si>
  <si>
    <t>IN2982IN2982230S3</t>
  </si>
  <si>
    <t>IN2982230</t>
  </si>
  <si>
    <t>5050IN2982230</t>
  </si>
  <si>
    <t>IN2982IN2982250M1</t>
  </si>
  <si>
    <t>IN2982250</t>
  </si>
  <si>
    <t>5050IN2982250</t>
  </si>
  <si>
    <t>IN2982IN2982270L1</t>
  </si>
  <si>
    <t>IN2982270</t>
  </si>
  <si>
    <t>5050IN2982270</t>
  </si>
  <si>
    <t>IN2982IN2982280XL1</t>
  </si>
  <si>
    <t>IN2982280</t>
  </si>
  <si>
    <t>5050IN2982280</t>
  </si>
  <si>
    <t>IN3160</t>
  </si>
  <si>
    <t>IN3160IN3160195S1</t>
  </si>
  <si>
    <t>IN3160195</t>
  </si>
  <si>
    <t>5050IN3160195</t>
  </si>
  <si>
    <t>IN3160IN3160205M1</t>
  </si>
  <si>
    <t>IN3160205</t>
  </si>
  <si>
    <t>5050IN3160205</t>
  </si>
  <si>
    <t>IN3160IN3160210L1</t>
  </si>
  <si>
    <t>IN3160210</t>
  </si>
  <si>
    <t>5050IN3160210</t>
  </si>
  <si>
    <t>IN3160IN3160220XL1</t>
  </si>
  <si>
    <t>IN3160220</t>
  </si>
  <si>
    <t>5050IN3160220</t>
  </si>
  <si>
    <t>IN3160IN31602302XL1</t>
  </si>
  <si>
    <t>IN3160230</t>
  </si>
  <si>
    <t>5050IN3160230</t>
  </si>
  <si>
    <t>IN3321</t>
  </si>
  <si>
    <t>IN3321IN33212302XL2</t>
  </si>
  <si>
    <t>IN3321230</t>
  </si>
  <si>
    <t>5050IN3321230</t>
  </si>
  <si>
    <t>IN3520</t>
  </si>
  <si>
    <t>IN3520IN3520195S8</t>
  </si>
  <si>
    <t>IN3520195</t>
  </si>
  <si>
    <t>5050IN3520195</t>
  </si>
  <si>
    <t>IN3520IN3520205M12</t>
  </si>
  <si>
    <t>IN3520205</t>
  </si>
  <si>
    <t>5050IN3520205</t>
  </si>
  <si>
    <t>IN3520IN3520210L15</t>
  </si>
  <si>
    <t>IN3520210</t>
  </si>
  <si>
    <t>5050IN3520210</t>
  </si>
  <si>
    <t>IN3520IN3520220XL5</t>
  </si>
  <si>
    <t>IN3520220</t>
  </si>
  <si>
    <t>5050IN3520220</t>
  </si>
  <si>
    <t>IN3745</t>
  </si>
  <si>
    <t>IN3745IN3745210XS1</t>
  </si>
  <si>
    <t>IN3745210</t>
  </si>
  <si>
    <t>5050IN3745210</t>
  </si>
  <si>
    <t>IN3745IN3745250M1</t>
  </si>
  <si>
    <t>IN3745250</t>
  </si>
  <si>
    <t>5050IN3745250</t>
  </si>
  <si>
    <t>IN4562</t>
  </si>
  <si>
    <t>174</t>
  </si>
  <si>
    <t>IN4562IN45621743XS1</t>
  </si>
  <si>
    <t>3XS</t>
  </si>
  <si>
    <t>IN4562174</t>
  </si>
  <si>
    <t>5050IN4562174</t>
  </si>
  <si>
    <t>IN4562IN45621752XS1</t>
  </si>
  <si>
    <t>IN4562175</t>
  </si>
  <si>
    <t>5050IN4562175</t>
  </si>
  <si>
    <t>IN4562IN4562185XS1</t>
  </si>
  <si>
    <t>IN4562185</t>
  </si>
  <si>
    <t>5050IN4562185</t>
  </si>
  <si>
    <t>IN4562IN4562195S2</t>
  </si>
  <si>
    <t>IN4562195</t>
  </si>
  <si>
    <t>5050IN4562195</t>
  </si>
  <si>
    <t>IN4562IN4562205M4</t>
  </si>
  <si>
    <t>IN4562205</t>
  </si>
  <si>
    <t>5050IN4562205</t>
  </si>
  <si>
    <t>IN4562IN4562210L2</t>
  </si>
  <si>
    <t>IN4562210</t>
  </si>
  <si>
    <t>5050IN4562210</t>
  </si>
  <si>
    <t>IN4562IN4562220XL1</t>
  </si>
  <si>
    <t>IN4562220</t>
  </si>
  <si>
    <t>5050IN4562220</t>
  </si>
  <si>
    <t>IN4562IN45622302XL1</t>
  </si>
  <si>
    <t>IN4562230</t>
  </si>
  <si>
    <t>5050IN4562230</t>
  </si>
  <si>
    <t>IN5089</t>
  </si>
  <si>
    <t>IN5089IN50892302XL9</t>
  </si>
  <si>
    <t>IN5089230</t>
  </si>
  <si>
    <t>5050IN5089230</t>
  </si>
  <si>
    <t>IN5089IN50892353XL2</t>
  </si>
  <si>
    <t>IN5089235</t>
  </si>
  <si>
    <t>5050IN5089235</t>
  </si>
  <si>
    <t>IN5091</t>
  </si>
  <si>
    <t>IN5091IN50912302XL5</t>
  </si>
  <si>
    <t>IN5091230</t>
  </si>
  <si>
    <t>5050IN5091230</t>
  </si>
  <si>
    <t>IN5094</t>
  </si>
  <si>
    <t>IN5094IN50942302XL1</t>
  </si>
  <si>
    <t>IN5094230</t>
  </si>
  <si>
    <t>5050IN5094230</t>
  </si>
  <si>
    <t>IN5102</t>
  </si>
  <si>
    <t>IN5102IN5102185XS7</t>
  </si>
  <si>
    <t>IN5102185</t>
  </si>
  <si>
    <t>5050IN5102185</t>
  </si>
  <si>
    <t>IN5102IN5102210L18</t>
  </si>
  <si>
    <t>IN5102210</t>
  </si>
  <si>
    <t>5050IN5102210</t>
  </si>
  <si>
    <t>IN5102IN5102220XL35</t>
  </si>
  <si>
    <t>IN5102220</t>
  </si>
  <si>
    <t>5050IN5102220</t>
  </si>
  <si>
    <t>IN5102IN51022302XL25</t>
  </si>
  <si>
    <t>IN5102230</t>
  </si>
  <si>
    <t>5050IN5102230</t>
  </si>
  <si>
    <t>IN5102IN51022353XL1</t>
  </si>
  <si>
    <t>IN5102235</t>
  </si>
  <si>
    <t>5050IN5102235</t>
  </si>
  <si>
    <t>IN5119</t>
  </si>
  <si>
    <t>IN5119IN51192302XL1</t>
  </si>
  <si>
    <t>IN5119230</t>
  </si>
  <si>
    <t>5050IN5119230</t>
  </si>
  <si>
    <t>IN5123</t>
  </si>
  <si>
    <t>IN5123IN5123250M1</t>
  </si>
  <si>
    <t>IN5123250</t>
  </si>
  <si>
    <t>5050IN5123250</t>
  </si>
  <si>
    <t>IN5123IN5123280XL7</t>
  </si>
  <si>
    <t>IN5123280</t>
  </si>
  <si>
    <t>5050IN5123280</t>
  </si>
  <si>
    <t>IN5124</t>
  </si>
  <si>
    <t>IN5124IN5124270L1</t>
  </si>
  <si>
    <t>IN5124270</t>
  </si>
  <si>
    <t>5050IN5124270</t>
  </si>
  <si>
    <t>IN5125</t>
  </si>
  <si>
    <t>IN5125IN5125270L1</t>
  </si>
  <si>
    <t>IN5125270</t>
  </si>
  <si>
    <t>5050IN5125270</t>
  </si>
  <si>
    <t>IN5125IN5125280XL3</t>
  </si>
  <si>
    <t>IN5125280</t>
  </si>
  <si>
    <t>5050IN5125280</t>
  </si>
  <si>
    <t>IN5128</t>
  </si>
  <si>
    <t>IN5128IN5128230S1</t>
  </si>
  <si>
    <t>IN5128230</t>
  </si>
  <si>
    <t>5050IN5128230</t>
  </si>
  <si>
    <t>IN5128IN5128250M2</t>
  </si>
  <si>
    <t>IN5128250</t>
  </si>
  <si>
    <t>5050IN5128250</t>
  </si>
  <si>
    <t>IN5129</t>
  </si>
  <si>
    <t>IN5129IN5129280XL1</t>
  </si>
  <si>
    <t>IN5129280</t>
  </si>
  <si>
    <t>5050IN5129280</t>
  </si>
  <si>
    <t>IN5129IN51292902XL1</t>
  </si>
  <si>
    <t>IN5129290</t>
  </si>
  <si>
    <t>5050IN5129290</t>
  </si>
  <si>
    <t>IN5130</t>
  </si>
  <si>
    <t>IN5130IN5130270L3</t>
  </si>
  <si>
    <t>IN5130270</t>
  </si>
  <si>
    <t>5050IN5130270</t>
  </si>
  <si>
    <t>IN5130IN5130280XL4</t>
  </si>
  <si>
    <t>IN5130280</t>
  </si>
  <si>
    <t>5050IN5130280</t>
  </si>
  <si>
    <t>IN5131</t>
  </si>
  <si>
    <t>IN5131IN5131210XS2</t>
  </si>
  <si>
    <t>IN5131210</t>
  </si>
  <si>
    <t>5050IN5131210</t>
  </si>
  <si>
    <t>IN5131IN5131280XL4</t>
  </si>
  <si>
    <t>IN5131280</t>
  </si>
  <si>
    <t>5050IN5131280</t>
  </si>
  <si>
    <t>IN5136</t>
  </si>
  <si>
    <t>IN5136IN5136230S1</t>
  </si>
  <si>
    <t>IN5136230</t>
  </si>
  <si>
    <t>5050IN5136230</t>
  </si>
  <si>
    <t>IN5136IN5136270L2</t>
  </si>
  <si>
    <t>IN5136270</t>
  </si>
  <si>
    <t>5050IN5136270</t>
  </si>
  <si>
    <t>IN5136IN5136280XL11</t>
  </si>
  <si>
    <t>IN5136280</t>
  </si>
  <si>
    <t>5050IN5136280</t>
  </si>
  <si>
    <t>IN5144</t>
  </si>
  <si>
    <t>IN5144IN51441401X109</t>
  </si>
  <si>
    <t>IN5144140</t>
  </si>
  <si>
    <t>5050IN5144140</t>
  </si>
  <si>
    <t>IN5144IN51441502X45</t>
  </si>
  <si>
    <t>IN5144150</t>
  </si>
  <si>
    <t>5050IN5144150</t>
  </si>
  <si>
    <t>IN5144IN51441603X32</t>
  </si>
  <si>
    <t>IN5144160</t>
  </si>
  <si>
    <t>5050IN5144160</t>
  </si>
  <si>
    <t>IN5144IN51441704X33</t>
  </si>
  <si>
    <t>IN5144170</t>
  </si>
  <si>
    <t>5050IN5144170</t>
  </si>
  <si>
    <t>IN5150</t>
  </si>
  <si>
    <t>IN5150IN51501502X3</t>
  </si>
  <si>
    <t>IN5150150</t>
  </si>
  <si>
    <t>5050IN5150150</t>
  </si>
  <si>
    <t>IN5150IN51501603X1</t>
  </si>
  <si>
    <t>IN5150160</t>
  </si>
  <si>
    <t>5050IN5150160</t>
  </si>
  <si>
    <t>IN5904</t>
  </si>
  <si>
    <t>IN5904IN5904230S2</t>
  </si>
  <si>
    <t>IN5904230</t>
  </si>
  <si>
    <t>5050IN5904230</t>
  </si>
  <si>
    <t>IN5904IN5904250M1</t>
  </si>
  <si>
    <t>IN5904250</t>
  </si>
  <si>
    <t>5050IN5904250</t>
  </si>
  <si>
    <t>IN5904IN5904270L1</t>
  </si>
  <si>
    <t>IN5904270</t>
  </si>
  <si>
    <t>5050IN5904270</t>
  </si>
  <si>
    <t>IN5952</t>
  </si>
  <si>
    <t>IN5952IN5952195S1</t>
  </si>
  <si>
    <t>IN5952195</t>
  </si>
  <si>
    <t>5050IN5952195</t>
  </si>
  <si>
    <t>IN5952IN5952205M1</t>
  </si>
  <si>
    <t>IN5952205</t>
  </si>
  <si>
    <t>5050IN5952205</t>
  </si>
  <si>
    <t>IN5952IN5952210L1</t>
  </si>
  <si>
    <t>IN5952210</t>
  </si>
  <si>
    <t>5050IN5952210</t>
  </si>
  <si>
    <t>IN5952IN5952220XL1</t>
  </si>
  <si>
    <t>IN5952220</t>
  </si>
  <si>
    <t>5050IN5952220</t>
  </si>
  <si>
    <t>IN5953</t>
  </si>
  <si>
    <t>IN5953IN5953195S1</t>
  </si>
  <si>
    <t>IN5953195</t>
  </si>
  <si>
    <t>5050IN5953195</t>
  </si>
  <si>
    <t>IN5953IN5953205M2</t>
  </si>
  <si>
    <t>IN5953205</t>
  </si>
  <si>
    <t>5050IN5953205</t>
  </si>
  <si>
    <t>IN5953IN5953210L1</t>
  </si>
  <si>
    <t>IN5953210</t>
  </si>
  <si>
    <t>5050IN5953210</t>
  </si>
  <si>
    <t>IN5954</t>
  </si>
  <si>
    <t>IN5954IN5954185XS1</t>
  </si>
  <si>
    <t>IN5954185</t>
  </si>
  <si>
    <t>5050IN5954185</t>
  </si>
  <si>
    <t>IN5954IN5954205M1</t>
  </si>
  <si>
    <t>IN5954205</t>
  </si>
  <si>
    <t>5050IN5954205</t>
  </si>
  <si>
    <t>IN5954IN5954210L1</t>
  </si>
  <si>
    <t>IN5954210</t>
  </si>
  <si>
    <t>5050IN5954210</t>
  </si>
  <si>
    <t>IN5954IN59542302XL1</t>
  </si>
  <si>
    <t>IN5954230</t>
  </si>
  <si>
    <t>5050IN5954230</t>
  </si>
  <si>
    <t>IN6237</t>
  </si>
  <si>
    <t>IN6237IN62372302XL3</t>
  </si>
  <si>
    <t>IN6237230</t>
  </si>
  <si>
    <t>5050IN6237230</t>
  </si>
  <si>
    <t>IN6353</t>
  </si>
  <si>
    <t>IN6353IN6353195S4</t>
  </si>
  <si>
    <t>IN6353195</t>
  </si>
  <si>
    <t>5050IN6353195</t>
  </si>
  <si>
    <t>IN6353IN6353220XL1</t>
  </si>
  <si>
    <t>IN6353220</t>
  </si>
  <si>
    <t>5050IN6353220</t>
  </si>
  <si>
    <t>IN6413</t>
  </si>
  <si>
    <t>IN6413IN6413205M4</t>
  </si>
  <si>
    <t>IN6413205</t>
  </si>
  <si>
    <t>5050IN6413205</t>
  </si>
  <si>
    <t>IN6413IN6413210L6</t>
  </si>
  <si>
    <t>IN6413210</t>
  </si>
  <si>
    <t>5050IN6413210</t>
  </si>
  <si>
    <t>IN6413IN6413220XL23</t>
  </si>
  <si>
    <t>IN6413220</t>
  </si>
  <si>
    <t>5050IN6413220</t>
  </si>
  <si>
    <t>IN6413IN64132302XL6</t>
  </si>
  <si>
    <t>IN6413230</t>
  </si>
  <si>
    <t>5050IN6413230</t>
  </si>
  <si>
    <t>IN6968</t>
  </si>
  <si>
    <t>IN6968IN6968185XS1</t>
  </si>
  <si>
    <t>IN6968185</t>
  </si>
  <si>
    <t>5050IN6968185</t>
  </si>
  <si>
    <t>IN6968IN6968195S2</t>
  </si>
  <si>
    <t>IN6968195</t>
  </si>
  <si>
    <t>5050IN6968195</t>
  </si>
  <si>
    <t>IN6968IN6968205M4</t>
  </si>
  <si>
    <t>IN6968205</t>
  </si>
  <si>
    <t>5050IN6968205</t>
  </si>
  <si>
    <t>IN6968IN6968210L3</t>
  </si>
  <si>
    <t>IN6968210</t>
  </si>
  <si>
    <t>5050IN6968210</t>
  </si>
  <si>
    <t>IN6968IN6968220XL3</t>
  </si>
  <si>
    <t>IN6968220</t>
  </si>
  <si>
    <t>5050IN6968220</t>
  </si>
  <si>
    <t>IN6968IN69682302XL2</t>
  </si>
  <si>
    <t>IN6968230</t>
  </si>
  <si>
    <t>5050IN6968230</t>
  </si>
  <si>
    <t>IN8166</t>
  </si>
  <si>
    <t>IN8166IN8166205M2</t>
  </si>
  <si>
    <t>IN8166205</t>
  </si>
  <si>
    <t>5050IN8166205</t>
  </si>
  <si>
    <t>IN8166IN8166210L3</t>
  </si>
  <si>
    <t>IN8166210</t>
  </si>
  <si>
    <t>5050IN8166210</t>
  </si>
  <si>
    <t>IN8168</t>
  </si>
  <si>
    <t>IN8168IN8168185XS3</t>
  </si>
  <si>
    <t>IN8168185</t>
  </si>
  <si>
    <t>5050IN8168185</t>
  </si>
  <si>
    <t>IN8168IN8168195S1</t>
  </si>
  <si>
    <t>IN8168195</t>
  </si>
  <si>
    <t>5050IN8168195</t>
  </si>
  <si>
    <t>IN8174</t>
  </si>
  <si>
    <t>IN8174IN8174195S8</t>
  </si>
  <si>
    <t>IN8174195</t>
  </si>
  <si>
    <t>5050IN8174195</t>
  </si>
  <si>
    <t>IN8174IN8174205M9</t>
  </si>
  <si>
    <t>IN8174205</t>
  </si>
  <si>
    <t>5050IN8174205</t>
  </si>
  <si>
    <t>IN8174IN8174210L8</t>
  </si>
  <si>
    <t>IN8174210</t>
  </si>
  <si>
    <t>5050IN8174210</t>
  </si>
  <si>
    <t>IN8174IN8174220XL4</t>
  </si>
  <si>
    <t>IN8174220</t>
  </si>
  <si>
    <t>5050IN8174220</t>
  </si>
  <si>
    <t>IN8291</t>
  </si>
  <si>
    <t>IN8291IN82912302XL1</t>
  </si>
  <si>
    <t>IN8291230</t>
  </si>
  <si>
    <t>5050IN8291230</t>
  </si>
  <si>
    <t>IN8710</t>
  </si>
  <si>
    <t>IN8710IN87102902XL1</t>
  </si>
  <si>
    <t>IN8710290</t>
  </si>
  <si>
    <t>5050IN8710290</t>
  </si>
  <si>
    <t>IN9102</t>
  </si>
  <si>
    <t>IN9102IN91022302XL2</t>
  </si>
  <si>
    <t>IN9102230</t>
  </si>
  <si>
    <t>5050IN9102230</t>
  </si>
  <si>
    <t>IN9259</t>
  </si>
  <si>
    <t>IN9259IN9259195S4</t>
  </si>
  <si>
    <t>IN9259195</t>
  </si>
  <si>
    <t>5050IN9259195</t>
  </si>
  <si>
    <t>IN9259IN9259205M9</t>
  </si>
  <si>
    <t>IN9259205</t>
  </si>
  <si>
    <t>5050IN9259205</t>
  </si>
  <si>
    <t>IN9259IN9259210L8</t>
  </si>
  <si>
    <t>IN9259210</t>
  </si>
  <si>
    <t>5050IN9259210</t>
  </si>
  <si>
    <t>IN9259IN9259220XL10</t>
  </si>
  <si>
    <t>IN9259220</t>
  </si>
  <si>
    <t>5050IN9259220</t>
  </si>
  <si>
    <t>IN9315</t>
  </si>
  <si>
    <t>IN9315IN9315160OSFW1</t>
  </si>
  <si>
    <t>IN9315160</t>
  </si>
  <si>
    <t>5050IN9315160</t>
  </si>
  <si>
    <t>IN9315IN9315165OSFM3</t>
  </si>
  <si>
    <t>IN9315165</t>
  </si>
  <si>
    <t>5050IN9315165</t>
  </si>
  <si>
    <t>IN9378</t>
  </si>
  <si>
    <t>IN9378IN937864014235</t>
  </si>
  <si>
    <t>IN9378640</t>
  </si>
  <si>
    <t>5050IN9378640</t>
  </si>
  <si>
    <t>IN9390</t>
  </si>
  <si>
    <t>IN9390IN939045025</t>
  </si>
  <si>
    <t>IN9390450</t>
  </si>
  <si>
    <t>5050IN9390450</t>
  </si>
  <si>
    <t>IN9390IN939046036</t>
  </si>
  <si>
    <t>IN9390460</t>
  </si>
  <si>
    <t>5050IN9390460</t>
  </si>
  <si>
    <t>IN9390IN939047044</t>
  </si>
  <si>
    <t>IN9390470</t>
  </si>
  <si>
    <t>5050IN9390470</t>
  </si>
  <si>
    <t>IN9405</t>
  </si>
  <si>
    <t>IN9405IN9405230S3</t>
  </si>
  <si>
    <t>IN9405230</t>
  </si>
  <si>
    <t>5050IN9405230</t>
  </si>
  <si>
    <t>IN9405IN9405250M3</t>
  </si>
  <si>
    <t>IN9405250</t>
  </si>
  <si>
    <t>5050IN9405250</t>
  </si>
  <si>
    <t>IN9405IN9405270L8</t>
  </si>
  <si>
    <t>IN9405270</t>
  </si>
  <si>
    <t>5050IN9405270</t>
  </si>
  <si>
    <t>IN9406</t>
  </si>
  <si>
    <t>IN9406IN9406230S1</t>
  </si>
  <si>
    <t>IN9406230</t>
  </si>
  <si>
    <t>5050IN9406230</t>
  </si>
  <si>
    <t>IN9406IN9406250M4</t>
  </si>
  <si>
    <t>IN9406250</t>
  </si>
  <si>
    <t>5050IN9406250</t>
  </si>
  <si>
    <t>IN9406IN9406270L9</t>
  </si>
  <si>
    <t>IN9406270</t>
  </si>
  <si>
    <t>5050IN9406270</t>
  </si>
  <si>
    <t>IN9407</t>
  </si>
  <si>
    <t>IN9407IN9407230S1</t>
  </si>
  <si>
    <t>IN9407230</t>
  </si>
  <si>
    <t>5050IN9407230</t>
  </si>
  <si>
    <t>IN9407IN9407250M2</t>
  </si>
  <si>
    <t>IN9407250</t>
  </si>
  <si>
    <t>5050IN9407250</t>
  </si>
  <si>
    <t>IN9407IN9407270L9</t>
  </si>
  <si>
    <t>IN9407270</t>
  </si>
  <si>
    <t>5050IN9407270</t>
  </si>
  <si>
    <t>IN9481</t>
  </si>
  <si>
    <t>IN9481IN94812902XL1</t>
  </si>
  <si>
    <t>IN9481290</t>
  </si>
  <si>
    <t>5050IN9481290</t>
  </si>
  <si>
    <t>IN9483</t>
  </si>
  <si>
    <t>IN9483IN9483270L8</t>
  </si>
  <si>
    <t>IN9483270</t>
  </si>
  <si>
    <t>5050IN9483270</t>
  </si>
  <si>
    <t>IN9483IN9483280XL1</t>
  </si>
  <si>
    <t>IN9483280</t>
  </si>
  <si>
    <t>5050IN9483280</t>
  </si>
  <si>
    <t>IN9483IN94832902XL1</t>
  </si>
  <si>
    <t>IN9483290</t>
  </si>
  <si>
    <t>5050IN9483290</t>
  </si>
  <si>
    <t>IP1932</t>
  </si>
  <si>
    <t>IP1932IP1932195S179</t>
  </si>
  <si>
    <t>IP1932195</t>
  </si>
  <si>
    <t>5050IP1932195</t>
  </si>
  <si>
    <t>IP1932IP1932205M358</t>
  </si>
  <si>
    <t>IP1932205</t>
  </si>
  <si>
    <t>5050IP1932205</t>
  </si>
  <si>
    <t>IP1932IP1932210L358</t>
  </si>
  <si>
    <t>IP1932210</t>
  </si>
  <si>
    <t>5050IP1932210</t>
  </si>
  <si>
    <t>IP1932IP1932220XL178</t>
  </si>
  <si>
    <t>IP1932220</t>
  </si>
  <si>
    <t>5050IP1932220</t>
  </si>
  <si>
    <t>IQ5743</t>
  </si>
  <si>
    <t>IQ5743IQ5743500NS2157</t>
  </si>
  <si>
    <t>IQ5743500</t>
  </si>
  <si>
    <t>5050IQ5743500</t>
  </si>
  <si>
    <t>IQ9813</t>
  </si>
  <si>
    <t>IQ9813IQ98136208578</t>
  </si>
  <si>
    <t>IQ9813620</t>
  </si>
  <si>
    <t>5050IQ9813620</t>
  </si>
  <si>
    <t>IQ9813IQ98136409584</t>
  </si>
  <si>
    <t>IQ9813640</t>
  </si>
  <si>
    <t>5050IQ9813640</t>
  </si>
  <si>
    <t>IQ9813IQ981366010604</t>
  </si>
  <si>
    <t>IQ9813660</t>
  </si>
  <si>
    <t>5050IQ9813660</t>
  </si>
  <si>
    <t>IQ9813IQ981368011404</t>
  </si>
  <si>
    <t>IQ9813680</t>
  </si>
  <si>
    <t>5050IQ9813680</t>
  </si>
  <si>
    <t>IR3015</t>
  </si>
  <si>
    <t>IR3015IR3015320XS336</t>
  </si>
  <si>
    <t>IR3015320</t>
  </si>
  <si>
    <t>5050IR3015320</t>
  </si>
  <si>
    <t>IR3015IR3015360S158</t>
  </si>
  <si>
    <t>IR3015360</t>
  </si>
  <si>
    <t>5050IR3015360</t>
  </si>
  <si>
    <t>IT3250</t>
  </si>
  <si>
    <t>IT3250IT3250195S1</t>
  </si>
  <si>
    <t>IT3250195</t>
  </si>
  <si>
    <t>5050IT3250195</t>
  </si>
  <si>
    <t>IT4310</t>
  </si>
  <si>
    <t>IT4310IT4310195S1</t>
  </si>
  <si>
    <t>IT4310195</t>
  </si>
  <si>
    <t>5050IT4310195</t>
  </si>
  <si>
    <t>IT6770</t>
  </si>
  <si>
    <t>IT6770IT67702302XL4</t>
  </si>
  <si>
    <t>IT6770230</t>
  </si>
  <si>
    <t>5050IT6770230</t>
  </si>
  <si>
    <t>IT7263</t>
  </si>
  <si>
    <t>IT7263IT72632902XL1</t>
  </si>
  <si>
    <t>IT7263290</t>
  </si>
  <si>
    <t>5050IT7263290</t>
  </si>
  <si>
    <t>IT7447</t>
  </si>
  <si>
    <t>IT7447IT7447195S1</t>
  </si>
  <si>
    <t>IT7447195</t>
  </si>
  <si>
    <t>5050IT7447195</t>
  </si>
  <si>
    <t>IT7804</t>
  </si>
  <si>
    <t>IT7804IT7804195S1</t>
  </si>
  <si>
    <t>IT7804195</t>
  </si>
  <si>
    <t>5050IT7804195</t>
  </si>
  <si>
    <t>IT7807</t>
  </si>
  <si>
    <t>IT7807IT7807185XS1</t>
  </si>
  <si>
    <t>IT7807185</t>
  </si>
  <si>
    <t>5050IT7807185</t>
  </si>
  <si>
    <t>IT9091</t>
  </si>
  <si>
    <t>IT9091IT90912902XL1</t>
  </si>
  <si>
    <t>IT9091290</t>
  </si>
  <si>
    <t>5050IT9091290</t>
  </si>
  <si>
    <t>IT9153</t>
  </si>
  <si>
    <t>IT9153IT9153250M1</t>
  </si>
  <si>
    <t>IT9153250</t>
  </si>
  <si>
    <t>5050IT9153250</t>
  </si>
  <si>
    <t>IT9674</t>
  </si>
  <si>
    <t>IT9674IT9674210XS1</t>
  </si>
  <si>
    <t>IT9674210</t>
  </si>
  <si>
    <t>5050IT9674210</t>
  </si>
  <si>
    <t>IT9766</t>
  </si>
  <si>
    <t>IT9766IT9766280XL1</t>
  </si>
  <si>
    <t>IT9766280</t>
  </si>
  <si>
    <t>5050IT9766280</t>
  </si>
  <si>
    <t>IT9817</t>
  </si>
  <si>
    <t>IT9817IT9817280XL1</t>
  </si>
  <si>
    <t>IT9817280</t>
  </si>
  <si>
    <t>5050IT9817280</t>
  </si>
  <si>
    <t>IU0034</t>
  </si>
  <si>
    <t>IU0034IU00342302XL1</t>
  </si>
  <si>
    <t>IU0034230</t>
  </si>
  <si>
    <t>5050IU0034230</t>
  </si>
  <si>
    <t>IU0213</t>
  </si>
  <si>
    <t>IU0213IU02132302XL7</t>
  </si>
  <si>
    <t>IU0213230</t>
  </si>
  <si>
    <t>5050IU0213230</t>
  </si>
  <si>
    <t>IU0687</t>
  </si>
  <si>
    <t>IU0687IU0687195S54</t>
  </si>
  <si>
    <t>IU0687195</t>
  </si>
  <si>
    <t>5050IU0687195</t>
  </si>
  <si>
    <t>IU0687IU0687205M178</t>
  </si>
  <si>
    <t>IU0687205</t>
  </si>
  <si>
    <t>5050IU0687205</t>
  </si>
  <si>
    <t>IU0687IU0687210L178</t>
  </si>
  <si>
    <t>IU0687210</t>
  </si>
  <si>
    <t>5050IU0687210</t>
  </si>
  <si>
    <t>IU0687IU0687220XL54</t>
  </si>
  <si>
    <t>IU0687220</t>
  </si>
  <si>
    <t>5050IU0687220</t>
  </si>
  <si>
    <t>IU2099</t>
  </si>
  <si>
    <t>IU2099IU2099185XS1</t>
  </si>
  <si>
    <t>IU2099185</t>
  </si>
  <si>
    <t>5050IU2099185</t>
  </si>
  <si>
    <t>IU2122</t>
  </si>
  <si>
    <t>IU2122IU2122185XS1</t>
  </si>
  <si>
    <t>IU2122185</t>
  </si>
  <si>
    <t>5050IU2122185</t>
  </si>
  <si>
    <t>IU2177</t>
  </si>
  <si>
    <t>IU2177IU2177185XS2</t>
  </si>
  <si>
    <t>IU2177185</t>
  </si>
  <si>
    <t>5050IU2177185</t>
  </si>
  <si>
    <t>IU2361</t>
  </si>
  <si>
    <t>IU2361IU2361185XS1</t>
  </si>
  <si>
    <t>IU2361185</t>
  </si>
  <si>
    <t>5050IU2361185</t>
  </si>
  <si>
    <t>IU2444</t>
  </si>
  <si>
    <t>IU2444IU2444195S1</t>
  </si>
  <si>
    <t>IU2444195</t>
  </si>
  <si>
    <t>5050IU2444195</t>
  </si>
  <si>
    <t>IU2463</t>
  </si>
  <si>
    <t>IU2463IU2463210XS1</t>
  </si>
  <si>
    <t>IU2463210</t>
  </si>
  <si>
    <t>5050IU2463210</t>
  </si>
  <si>
    <t>IW4072</t>
  </si>
  <si>
    <t>IW4072IW4072195S34</t>
  </si>
  <si>
    <t>IW4072195</t>
  </si>
  <si>
    <t>5050IW4072195</t>
  </si>
  <si>
    <t>IW4072IW4072205M142</t>
  </si>
  <si>
    <t>IW4072205</t>
  </si>
  <si>
    <t>5050IW4072205</t>
  </si>
  <si>
    <t>IW4072IW4072210L160</t>
  </si>
  <si>
    <t>IW4072210</t>
  </si>
  <si>
    <t>5050IW4072210</t>
  </si>
  <si>
    <t>IW4072IW4072220XL15</t>
  </si>
  <si>
    <t>IW4072220</t>
  </si>
  <si>
    <t>5050IW4072220</t>
  </si>
  <si>
    <t>IW4592</t>
  </si>
  <si>
    <t>IW4592IW4592195S2</t>
  </si>
  <si>
    <t>IW4592195</t>
  </si>
  <si>
    <t>5050IW4592195</t>
  </si>
  <si>
    <t>IW4592IW4592205M2</t>
  </si>
  <si>
    <t>IW4592205</t>
  </si>
  <si>
    <t>5050IW4592205</t>
  </si>
  <si>
    <t>IW4592IW4592210L2</t>
  </si>
  <si>
    <t>IW4592210</t>
  </si>
  <si>
    <t>5050IW4592210</t>
  </si>
  <si>
    <t>IW4592IW4592220XL2</t>
  </si>
  <si>
    <t>IW4592220</t>
  </si>
  <si>
    <t>5050IW4592220</t>
  </si>
  <si>
    <t>IW4594</t>
  </si>
  <si>
    <t>IW4594IW4594195S2</t>
  </si>
  <si>
    <t>IW4594195</t>
  </si>
  <si>
    <t>5050IW4594195</t>
  </si>
  <si>
    <t>IW4594IW4594205M2</t>
  </si>
  <si>
    <t>IW4594205</t>
  </si>
  <si>
    <t>5050IW4594205</t>
  </si>
  <si>
    <t>IW4594IW4594210L2</t>
  </si>
  <si>
    <t>IW4594210</t>
  </si>
  <si>
    <t>5050IW4594210</t>
  </si>
  <si>
    <t>IW4594IW4594220XL2</t>
  </si>
  <si>
    <t>IW4594220</t>
  </si>
  <si>
    <t>5050IW4594220</t>
  </si>
  <si>
    <t>IW4595</t>
  </si>
  <si>
    <t>IW4595IW4595195S2</t>
  </si>
  <si>
    <t>IW4595195</t>
  </si>
  <si>
    <t>5050IW4595195</t>
  </si>
  <si>
    <t>IW4595IW4595205M2</t>
  </si>
  <si>
    <t>IW4595205</t>
  </si>
  <si>
    <t>5050IW4595205</t>
  </si>
  <si>
    <t>IW4595IW4595210L2</t>
  </si>
  <si>
    <t>IW4595210</t>
  </si>
  <si>
    <t>5050IW4595210</t>
  </si>
  <si>
    <t>IW4595IW4595220XL2</t>
  </si>
  <si>
    <t>IW4595220</t>
  </si>
  <si>
    <t>5050IW4595220</t>
  </si>
  <si>
    <t>IW6110</t>
  </si>
  <si>
    <t>IW6110IW6110185XS1</t>
  </si>
  <si>
    <t>IW6110185</t>
  </si>
  <si>
    <t>5050IW6110185</t>
  </si>
  <si>
    <t>IW6110IW61102302XL2</t>
  </si>
  <si>
    <t>IW6110230</t>
  </si>
  <si>
    <t>5050IW6110230</t>
  </si>
  <si>
    <t>IW6267</t>
  </si>
  <si>
    <t>IW6267IW6267185XS1</t>
  </si>
  <si>
    <t>IW6267185</t>
  </si>
  <si>
    <t>5050IW6267185</t>
  </si>
  <si>
    <t>IW6267IW6267195S6</t>
  </si>
  <si>
    <t>IW6267195</t>
  </si>
  <si>
    <t>5050IW6267195</t>
  </si>
  <si>
    <t>IW6267IW6267205M9</t>
  </si>
  <si>
    <t>IW6267205</t>
  </si>
  <si>
    <t>5050IW6267205</t>
  </si>
  <si>
    <t>IW6267IW6267210L9</t>
  </si>
  <si>
    <t>IW6267210</t>
  </si>
  <si>
    <t>5050IW6267210</t>
  </si>
  <si>
    <t>IW6267IW6267220XL8</t>
  </si>
  <si>
    <t>IW6267220</t>
  </si>
  <si>
    <t>5050IW6267220</t>
  </si>
  <si>
    <t>IW6267IW62672302XL4</t>
  </si>
  <si>
    <t>IW6267230</t>
  </si>
  <si>
    <t>5050IW6267230</t>
  </si>
  <si>
    <t>IW7523</t>
  </si>
  <si>
    <t>IW7523IW7523185XS1</t>
  </si>
  <si>
    <t>IW7523185</t>
  </si>
  <si>
    <t>5050IW7523185</t>
  </si>
  <si>
    <t>IW7523IW7523195S2</t>
  </si>
  <si>
    <t>IW7523195</t>
  </si>
  <si>
    <t>5050IW7523195</t>
  </si>
  <si>
    <t>IW7523IW7523205M3</t>
  </si>
  <si>
    <t>IW7523205</t>
  </si>
  <si>
    <t>5050IW7523205</t>
  </si>
  <si>
    <t>IW7523IW7523210L3</t>
  </si>
  <si>
    <t>IW7523210</t>
  </si>
  <si>
    <t>5050IW7523210</t>
  </si>
  <si>
    <t>IW7523IW7523220XL2</t>
  </si>
  <si>
    <t>IW7523220</t>
  </si>
  <si>
    <t>5050IW7523220</t>
  </si>
  <si>
    <t>IW7523IW75232302XL1</t>
  </si>
  <si>
    <t>IW7523230</t>
  </si>
  <si>
    <t>5050IW7523230</t>
  </si>
  <si>
    <t>S99441</t>
  </si>
  <si>
    <t>S99441S99441310S108</t>
  </si>
  <si>
    <t>S99441310</t>
  </si>
  <si>
    <t>5050S99441310</t>
  </si>
  <si>
    <t>S99441S99441330M1261</t>
  </si>
  <si>
    <t>S99441330</t>
  </si>
  <si>
    <t>5050S99441330</t>
  </si>
  <si>
    <t>S99441S99441350L2270</t>
  </si>
  <si>
    <t>S99441350</t>
  </si>
  <si>
    <t>5050S99441350</t>
  </si>
  <si>
    <t>S99441S99441370XL841</t>
  </si>
  <si>
    <t>S99441370</t>
  </si>
  <si>
    <t>5050S99441370</t>
  </si>
  <si>
    <t>S99441S994413902XL247</t>
  </si>
  <si>
    <t>S99441390</t>
  </si>
  <si>
    <t>5050S99441390</t>
  </si>
  <si>
    <t>HE9254</t>
  </si>
  <si>
    <t>HE9254HE9254195S440</t>
  </si>
  <si>
    <t>HE9254195</t>
  </si>
  <si>
    <t>5060HE9254195</t>
  </si>
  <si>
    <t>HE9254HE9254205M400</t>
  </si>
  <si>
    <t>HE9254205</t>
  </si>
  <si>
    <t>5060HE9254205</t>
  </si>
  <si>
    <t>HE9254HE9254210L360</t>
  </si>
  <si>
    <t>HE9254210</t>
  </si>
  <si>
    <t>5060HE9254210</t>
  </si>
  <si>
    <t>HE9254HE9254220XL300</t>
  </si>
  <si>
    <t>HE9254220</t>
  </si>
  <si>
    <t>5060HE9254220</t>
  </si>
  <si>
    <t>HE9256</t>
  </si>
  <si>
    <t>HE9256HE9256195S440</t>
  </si>
  <si>
    <t>HE9256195</t>
  </si>
  <si>
    <t>5060HE9256195</t>
  </si>
  <si>
    <t>HE9256HE9256205M400</t>
  </si>
  <si>
    <t>HE9256205</t>
  </si>
  <si>
    <t>5060HE9256205</t>
  </si>
  <si>
    <t>HE9256HE9256210L360</t>
  </si>
  <si>
    <t>HE9256210</t>
  </si>
  <si>
    <t>5060HE9256210</t>
  </si>
  <si>
    <t>HE9256HE9256220XL300</t>
  </si>
  <si>
    <t>HE9256220</t>
  </si>
  <si>
    <t>5060HE9256220</t>
  </si>
  <si>
    <t>HF1455</t>
  </si>
  <si>
    <t>HF1455HF1455185XS298</t>
  </si>
  <si>
    <t>HF1455185</t>
  </si>
  <si>
    <t>5060HF1455185</t>
  </si>
  <si>
    <t>HF1455HF1455195S687</t>
  </si>
  <si>
    <t>HF1455195</t>
  </si>
  <si>
    <t>5060HF1455195</t>
  </si>
  <si>
    <t>HF1455HF1455205M566</t>
  </si>
  <si>
    <t>HF1455205</t>
  </si>
  <si>
    <t>5060HF1455205</t>
  </si>
  <si>
    <t>HF1455HF1455210L383</t>
  </si>
  <si>
    <t>HF1455210</t>
  </si>
  <si>
    <t>5060HF1455210</t>
  </si>
  <si>
    <t>HF1455HF1455220XL219</t>
  </si>
  <si>
    <t>HF1455220</t>
  </si>
  <si>
    <t>5060HF1455220</t>
  </si>
  <si>
    <t>TTL RRP</t>
  </si>
  <si>
    <t>Grand Total</t>
  </si>
  <si>
    <t>ARTICLE DESCRIPTION</t>
  </si>
  <si>
    <t>MTS BASICS          BLACK/BLACK</t>
  </si>
  <si>
    <t>SERE19 TRG PNT      BLACK/WHITE</t>
  </si>
  <si>
    <t>EEZAY FLIP FLOP     TECIND/FTWWHT/TECIND</t>
  </si>
  <si>
    <t>EEZAY FLIP FLOP     CBLACK/FTWWHT/CBLACK</t>
  </si>
  <si>
    <t>STRUTTER            CBLACK/CBLACK/GRESIX</t>
  </si>
  <si>
    <t>miTASTI19 SHO       CUSTOM</t>
  </si>
  <si>
    <t>SATURDAY TIGHT      BLACK</t>
  </si>
  <si>
    <t>RIVALRY LOW W       FTWWHT/FTWWHT/CBLACK</t>
  </si>
  <si>
    <t>RUNFALCON 2.0       GREFIV/CBLACK/GRETHR</t>
  </si>
  <si>
    <t>RIVALRY LOW         CBLACK/FTWWHT/CBLACK</t>
  </si>
  <si>
    <t>ALTASWIM C          BETSCA/FTWWHT/CBLACK</t>
  </si>
  <si>
    <t>AHLY H JSY          TEPORE</t>
  </si>
  <si>
    <t>DRST ASK BRA        BLACK</t>
  </si>
  <si>
    <t>W 3S 78 TIG         BLACK/WHITE</t>
  </si>
  <si>
    <t>THE SHORT M         BLACK/WHITE</t>
  </si>
  <si>
    <t>ADIBREAK TP         BLACK</t>
  </si>
  <si>
    <t>SQUAD 21 SHO        WHITE/TMPWRD</t>
  </si>
  <si>
    <t>M GG TPRD PNT       BLACK/WHITE</t>
  </si>
  <si>
    <t>W INLIN FT C PT     BLACK/WHITE</t>
  </si>
  <si>
    <t>M GG TPRD PNT       DGSOGR/WHITE</t>
  </si>
  <si>
    <t>TIRO TK TP PNT      BLACK</t>
  </si>
  <si>
    <t>RUNFALCON 2.0       LEGINK/SHANAV/CARBON</t>
  </si>
  <si>
    <t>ADILETTE COMFORT    CBLACK/CARBON/CBLACK</t>
  </si>
  <si>
    <t>HOOPS 3.0 CF C      FTWWHT/FTWWHT/FTWWHT</t>
  </si>
  <si>
    <t>MC80 BOGEY BOYS     FTWWHT/CBLACK/DKSIMT</t>
  </si>
  <si>
    <t>BREAKNET K          FTWWHT/DKBLUE/FLAORA</t>
  </si>
  <si>
    <t>BREAKNET K          FTWWHT/BLURUS/VIVRED</t>
  </si>
  <si>
    <t>HOOPS 3.0 MID       CBLACK/FTWWHT/GRESIX</t>
  </si>
  <si>
    <t>HOOPS 3.0 W         FTWWHT/FTWWHT/DSHGRY</t>
  </si>
  <si>
    <t>PREDATOR ACCURACY.3 CBLACK/FTWWHT/TESHPK</t>
  </si>
  <si>
    <t>X CRAZYFAST.3 FG    FTWWHT/FTWWHT/FTWWHT</t>
  </si>
  <si>
    <t>TERREX AX4          GRESIX/GREFOU/CBLACK</t>
  </si>
  <si>
    <t>TERREX UNITY LEA MI CBLACK/BEITON/MESA</t>
  </si>
  <si>
    <t>ULTRABOOST LIGHT    CBLACK/CBLACK/CBLACK</t>
  </si>
  <si>
    <t>ADILETTE COMFORT    GRETWO/SILVMT/GRETWO</t>
  </si>
  <si>
    <t>W INC 3S LEG        MGREYH/WHITE</t>
  </si>
  <si>
    <t>W INLIN FT C PT     LEGINK/WHITE</t>
  </si>
  <si>
    <t>BECKENBAUER CTP     BLACK</t>
  </si>
  <si>
    <t>MUFC H AU JSY       REARED</t>
  </si>
  <si>
    <t>MUFC H SO           WHITE</t>
  </si>
  <si>
    <t>REAL A SO           LPURPL</t>
  </si>
  <si>
    <t>M 3S FL SHO         BLACK/WHITE</t>
  </si>
  <si>
    <t>CON22 PRE PNT       BLACK/WHITE</t>
  </si>
  <si>
    <t>PENCIL SKIRT        BLACK</t>
  </si>
  <si>
    <t>AFC A AU JSY        BLACK</t>
  </si>
  <si>
    <t>AFC H AU JSY        SCARLE/WHITE</t>
  </si>
  <si>
    <t>AFC A SO            BLACK</t>
  </si>
  <si>
    <t>JUVE H JSY          WHITE/BLACK</t>
  </si>
  <si>
    <t>FCB 3 AU JSY        NTGREY</t>
  </si>
  <si>
    <t>REAL OG ES TP       BLACK</t>
  </si>
  <si>
    <t>M Zupahike SH       BLACK</t>
  </si>
  <si>
    <t>DRIVE POLO S        SEMTUR</t>
  </si>
  <si>
    <t>UNIV WEB BELT       WHITE</t>
  </si>
  <si>
    <t>aSMC TOTE           BLACK/BLACK/WHITE</t>
  </si>
  <si>
    <t>aSMC BANDS          ACTORA/BLACK</t>
  </si>
  <si>
    <t>JUVE H MINI         WHITE/BLACK</t>
  </si>
  <si>
    <t>miLIC22 JSY         CUSTOM</t>
  </si>
  <si>
    <t>miLIC22 JSY S       CUSTOM/PRINT/ART 1</t>
  </si>
  <si>
    <t>miLIC22 JSY W       CUSTOM</t>
  </si>
  <si>
    <t>OWN THE RUN TEE     HALSIL/REFSIL</t>
  </si>
  <si>
    <t>RUN IT TEE M        BLACK</t>
  </si>
  <si>
    <t>RUN IT TEE M        WHITE</t>
  </si>
  <si>
    <t>OTR REFL. TIGHT     SHARED</t>
  </si>
  <si>
    <t>FastImp 7/8 T       BLACK</t>
  </si>
  <si>
    <t>TLRDIM HS           WHITE/BLACK</t>
  </si>
  <si>
    <t>JUVE A  AU JSY      BLACK/WHITE/CARBON</t>
  </si>
  <si>
    <t>SVFF DNA FZ HD      TENABL</t>
  </si>
  <si>
    <t>M D4GMDY FZHD       BLACK</t>
  </si>
  <si>
    <t>FEF H JSY W         TEPORE/TENABL</t>
  </si>
  <si>
    <t>FMF WC ANTHM        CGREEN/WONWHI</t>
  </si>
  <si>
    <t>DFB H JSY Y         WHITE</t>
  </si>
  <si>
    <t>D4M SHO             BLACK</t>
  </si>
  <si>
    <t>YO 4E 78 TIG        CRABLU</t>
  </si>
  <si>
    <t>FastImp Flw T       CRABLU</t>
  </si>
  <si>
    <t>W TEAM FZ HOOD      NAVBLU/MGSOGR</t>
  </si>
  <si>
    <t>M TEAM TAP PANT     BLACK/MGSOGR</t>
  </si>
  <si>
    <t>FCB A JSY           WHITE/DRFOGO</t>
  </si>
  <si>
    <t>TIRO23 C TR PTY     BLACK</t>
  </si>
  <si>
    <t>FARM TRACKTOP       MYSBLU/HIREYE</t>
  </si>
  <si>
    <t>M Wint 4CMTE Pt     SHAGRN/PULOLI</t>
  </si>
  <si>
    <t>THE SHO W INC       SHAMAR</t>
  </si>
  <si>
    <t>PARLEY JERSEY W     HAZEME</t>
  </si>
  <si>
    <t>SS OVERSHIRT        WONWHI</t>
  </si>
  <si>
    <t>TRACK JACKET        BLACK</t>
  </si>
  <si>
    <t>TLRD LUX 78 TIG     SHAMAR/BLIPNK</t>
  </si>
  <si>
    <t>TRLD 78 TIG         SHAMAR</t>
  </si>
  <si>
    <t>YO LUX 78 TIG       WONOXI</t>
  </si>
  <si>
    <t>LEGGINGS            ROYBLU</t>
  </si>
  <si>
    <t>CHILE PANT          BLACK</t>
  </si>
  <si>
    <t>WOVEN TT            HALSIL</t>
  </si>
  <si>
    <t>FB NATIONS TT       ROYBLU/ROYBLU/WHITE/</t>
  </si>
  <si>
    <t>FB NATIONS TT       TMPWRD/TMPWRD/TMCOGO</t>
  </si>
  <si>
    <t>FB NATIONS TT       BLACK/WHITE/TMPWRD/T</t>
  </si>
  <si>
    <t>FB NATIONS TT       LTBLUE/WHITE/GOLDMT</t>
  </si>
  <si>
    <t>FB NATIONS TT       TMYELL/TEAGRN/BOBLUE</t>
  </si>
  <si>
    <t>TIRO23 C AW JK      TENABL</t>
  </si>
  <si>
    <t>T23 P GK JSY        TMYELL</t>
  </si>
  <si>
    <t>T23 P GK JSY        TMCORD</t>
  </si>
  <si>
    <t>T23 P GK JSY        BLACK</t>
  </si>
  <si>
    <t>T23 P GK JSY        BLURUS</t>
  </si>
  <si>
    <t>TIRO23 C HOOD       TEPORE</t>
  </si>
  <si>
    <t>W NEW SWTSHO+       CARBON</t>
  </si>
  <si>
    <t>RI 3S DRESS         LINGRN</t>
  </si>
  <si>
    <t>T23 P GK TIGHT      TMLGGR/CWHITE</t>
  </si>
  <si>
    <t>T23 P GK TIGHT      ROYBLU/BLURUS</t>
  </si>
  <si>
    <t>M FL RECBOS SHT     WONOXI</t>
  </si>
  <si>
    <t>AGR TIGHT W         CARBON</t>
  </si>
  <si>
    <t>BOA SHORT           NGTSKY</t>
  </si>
  <si>
    <t>W FI GFX Q3 HD      IMPYEL</t>
  </si>
  <si>
    <t>M GG SL OH PT       BLACK/WHITE</t>
  </si>
  <si>
    <t>M 3S FL TE PT       GREOXI/LINGRN</t>
  </si>
  <si>
    <t>OWN THE RUN SGL     SEIMOR/REFSIL</t>
  </si>
  <si>
    <t>TIRO23 C M JSY      TEPORE/WHITE</t>
  </si>
  <si>
    <t>TIRO23 C M SHO      TEPORE/WHITE</t>
  </si>
  <si>
    <t>FORMOTION Croc      BLACK/CARBON</t>
  </si>
  <si>
    <t>MONO JS WIDE TP     WHITE</t>
  </si>
  <si>
    <t>W 3S TP TRIC        CBURGU/WHITE</t>
  </si>
  <si>
    <t>W HOL PT +          BLACK</t>
  </si>
  <si>
    <t>TIRO23 C TR JKT     TMONIX</t>
  </si>
  <si>
    <t>ADICANE SLIDE       SANSTR/SANSTR/EARSTR</t>
  </si>
  <si>
    <t>ADILETTE PLATFORM   CBLACK/CBLACK/CBLACK</t>
  </si>
  <si>
    <t>ADICANE SLIDE       CARBON/CARBON/CBLACK</t>
  </si>
  <si>
    <t>ADICANE CLOG        SANSTR/SANSTR/SANSTR</t>
  </si>
  <si>
    <t>ADICANE CLOG        CARBON/CARBON/CBLACK</t>
  </si>
  <si>
    <t>TIRO23 L TR JKT     ROYBLU</t>
  </si>
  <si>
    <t>TIRO23 L PNT Y      TEPORE</t>
  </si>
  <si>
    <t>W 32T 3S DRESS      BLACK/TECOBU</t>
  </si>
  <si>
    <t>TIRO23 C M SHO      WHITE/WHITE</t>
  </si>
  <si>
    <t>TEAM SLEEVE 23      ROYBLU/WHITE</t>
  </si>
  <si>
    <t>TIRO23 C TR JKT     ROYBLU/PULBLU</t>
  </si>
  <si>
    <t>TIRO23 C TR JKT     BLACK/TMLGGR/IMPYEL</t>
  </si>
  <si>
    <t>TIRO23 C TR TOP     BLACK/TMLGGR/IMPYEL</t>
  </si>
  <si>
    <t>TIRO23 C CO TEE     DRKGRN/WHITE</t>
  </si>
  <si>
    <t>TIRO23 C PRE JK     TMONIX</t>
  </si>
  <si>
    <t>TIRO23 C CO PO      BLACK/TMLGGR/IMPYEL</t>
  </si>
  <si>
    <t>W TIRO TP LIF       VIOFUS/WHITE</t>
  </si>
  <si>
    <t>RUN MS PKT BRA      BLACK</t>
  </si>
  <si>
    <t>AFC TR TOP          BLACK</t>
  </si>
  <si>
    <t>W YOGA PT IN        QUICRI</t>
  </si>
  <si>
    <t>M PT                WONOXI</t>
  </si>
  <si>
    <t>MUFC TR TOP         BLACK</t>
  </si>
  <si>
    <t>MUFC PRE JKT        BLACK</t>
  </si>
  <si>
    <t>REAL A JSY Y        LEGINK</t>
  </si>
  <si>
    <t>REAL TK SUIT        LEGINK</t>
  </si>
  <si>
    <t>FCB TR TOP          BLACK</t>
  </si>
  <si>
    <t>TIRO23L WOV PNT     BLACK</t>
  </si>
  <si>
    <t>TF RECHARGE T       BLACK/LUCBLU</t>
  </si>
  <si>
    <t>ULT CTE MERINOL     BLACK</t>
  </si>
  <si>
    <t>ULT CTE VEST        BLACK</t>
  </si>
  <si>
    <t>ULT CTE CLD TGH     BLACK</t>
  </si>
  <si>
    <t>ADV SKIRT           SANSTR</t>
  </si>
  <si>
    <t>W BOMBER JKT        PNKFUS</t>
  </si>
  <si>
    <t>TIRO 23 SHO Y       TEASSG/WHITE</t>
  </si>
  <si>
    <t>TIRO 23 SHO Y       TMYELL/TMCORD</t>
  </si>
  <si>
    <t>TR-ES PIQ 3SHO      BETSCA/BLACK</t>
  </si>
  <si>
    <t>M XPRESS HD         BLACK</t>
  </si>
  <si>
    <t>M TIRO ADV TP       CARBON</t>
  </si>
  <si>
    <t>M TIRO ADV TT       WHITE</t>
  </si>
  <si>
    <t>M TIRO ADV TT       CARBON</t>
  </si>
  <si>
    <t>M XPRESS COA JK     VIOFUS</t>
  </si>
  <si>
    <t>M XPRESS COA JK     COUGRN</t>
  </si>
  <si>
    <t>W FI WVN SHORT      BROSTR</t>
  </si>
  <si>
    <t>W BL T              SILDAW/WHITE</t>
  </si>
  <si>
    <t>PW KNIT LS JRSY     HAZORA</t>
  </si>
  <si>
    <t>W NATGEO JKT        SANSTR</t>
  </si>
  <si>
    <t>D4T CORD WO SHO     PREBLU</t>
  </si>
  <si>
    <t>CON22 WINT JKTY     BLACK</t>
  </si>
  <si>
    <t>DUNGEREE            BLACK</t>
  </si>
  <si>
    <t>M CB WV TT          WHITE/COUGRN/BOGOLD</t>
  </si>
  <si>
    <t>M CE Q1 PT          BLACK</t>
  </si>
  <si>
    <t>TIRO23 C SL JSY     WHITE</t>
  </si>
  <si>
    <t>TIRO23 C SL JSY     DRKGRN</t>
  </si>
  <si>
    <t>TIRO23 C TR TOW     DRKGRN/WHITE</t>
  </si>
  <si>
    <t>PARLEY FC SUIT      WONTAU</t>
  </si>
  <si>
    <t>THE SHORT W         BLACK</t>
  </si>
  <si>
    <t>ANFP H JSY          ACTRED</t>
  </si>
  <si>
    <t>SST TRACK TOP       LUCBLU</t>
  </si>
  <si>
    <t>LONG DRESS          BLACK</t>
  </si>
  <si>
    <t>AFC aSMC SHO W      GLOBLU</t>
  </si>
  <si>
    <t>AFC aSMC JSY W      GLOBLU/HALPIN</t>
  </si>
  <si>
    <t>W TIRO TP LIF       BETSCA/WHITE</t>
  </si>
  <si>
    <t>M CE Q1 TT          SHARED</t>
  </si>
  <si>
    <t>M FI 3S FZ          BLACK/WHITE</t>
  </si>
  <si>
    <t>TRACK TOP           CLASTR</t>
  </si>
  <si>
    <t>LEGGINGS            BLACK</t>
  </si>
  <si>
    <t>MARATHON JACKET     WHITE/ALUMIN/SILPEB/</t>
  </si>
  <si>
    <t>RUN MS PKT BRA      CORFUS</t>
  </si>
  <si>
    <t>M D4GMDY FZHD       GRESIX</t>
  </si>
  <si>
    <t>M D4GMDY FZHD       BRIRED</t>
  </si>
  <si>
    <t>ADV VEST            SANSTR</t>
  </si>
  <si>
    <t>WINDBREAKER         ENEINK</t>
  </si>
  <si>
    <t>PARLEY FC SUIT      LEGINK</t>
  </si>
  <si>
    <t>W LNG RIB SHO       BOGOLD</t>
  </si>
  <si>
    <t>M CE PT             BLACK</t>
  </si>
  <si>
    <t>M ALL SZN G PT      MGREYH</t>
  </si>
  <si>
    <t>SOLARMOTION 24 WD   FTWWHT/CBLACK/GRESPA</t>
  </si>
  <si>
    <t>WB SAMBA NUBUCK     ECRTIN/ALMYEL/DBROWN</t>
  </si>
  <si>
    <t>ADIZERO PRIME X 2 SFTWWHT/CBLACK/WONSIL</t>
  </si>
  <si>
    <t>ADIZERO PRIME X 2 S CBLACK/ZEROMT/SPARK</t>
  </si>
  <si>
    <t>SUPERNOVA RISE W EACGREEN/IRONMT/SPARK</t>
  </si>
  <si>
    <t>STAR WARS Runner K  CBLACK/CBLACK/CBLACK</t>
  </si>
  <si>
    <t>STAR WARS Runner EL CBLACK/CBLACK/FTWWHT</t>
  </si>
  <si>
    <t>X_PLRBOOST          PRLOFI/PRLOFI/PUTMAU</t>
  </si>
  <si>
    <t>ADILETTE COMFORT    SEFLAQ/ARCFUS/CRYWHT</t>
  </si>
  <si>
    <t>X_PLRPHASE          OWHITE/WONBEI/GREONE</t>
  </si>
  <si>
    <t>X CRAZYFAST ELITE F LUCBLU/BLUBRS/FTWWHT</t>
  </si>
  <si>
    <t>X CRAZYFAST LEAGUE  LUCBLU/BLUBRS/FTWWHT</t>
  </si>
  <si>
    <t>Kaptir Flow         SHAFIG/PRLOFI/PRLOFI</t>
  </si>
  <si>
    <t>GRAND COURT BASE 2. FTWWHT/BLIPNK/CLPINK</t>
  </si>
  <si>
    <t>FUKASA RUN          HALBLU/MAGRMT/WONBLU</t>
  </si>
  <si>
    <t>ADIZERO ADIOS PRO 3 PINSPA/AURMET/SANPIN</t>
  </si>
  <si>
    <t>GAZELLE             OWHITE/UTIBLK/GUM5</t>
  </si>
  <si>
    <t>CLOUDFOAM GO SHOES  CGREEN/FTWWHT/CBLACK</t>
  </si>
  <si>
    <t>BREAKNET 2.0 CF I   FTWWHT/LUCBLU/BRIRED</t>
  </si>
  <si>
    <t>OZMILLEN            IVORY/WONWHI/OWHITE</t>
  </si>
  <si>
    <t>ULTRABOOST 1.0 NEON FTWWHT/BLIPNK/LUCLEM</t>
  </si>
  <si>
    <t>UBOUNCE DNA         FTWWHT/CBLACK/SPARK</t>
  </si>
  <si>
    <t>VL COURT 3.0        GRETWO/FTWWHT/SILVMT</t>
  </si>
  <si>
    <t>SUPERNOVA W GTX     CBLACK/IRONMT/SEFLAQ</t>
  </si>
  <si>
    <t>VL COURT 3.0 K      ALUMIN/FTWWHT/ALUMIN</t>
  </si>
  <si>
    <t>STAN SMITH          CWHITE/CWHITE/GREEN</t>
  </si>
  <si>
    <t>STAN SMITH W        CWHITE/CWHITE/PINGLO</t>
  </si>
  <si>
    <t>GRAND COURT 2.0 K   FTWWHT/SEFLAQ/BLILIL</t>
  </si>
  <si>
    <t>MEHANA SANDAL KIDS  CBLACK/GRETWO/FTWWHT</t>
  </si>
  <si>
    <t>SAMBA OG W          OWHITE/CPURPL/PRLOGR</t>
  </si>
  <si>
    <t>ULTRABOOST 5 W      LINGRN/CRYJAD/PULLIM</t>
  </si>
  <si>
    <t>OZWEEGO             FTWWHT/CRYWHT/GRETWO</t>
  </si>
  <si>
    <t>RUNFALCON 5 W       FTWWHT/AURMET/CBLACK</t>
  </si>
  <si>
    <t>SAMBA OG W          CGREEN/CREWHT/GOLDMT</t>
  </si>
  <si>
    <t>SUPERNOVA RISE M    CRYJAD/FLAAQU/ALMYEL</t>
  </si>
  <si>
    <t>GRAND COURT PLATFOR FTWWHT/CBLACK/CBLACK</t>
  </si>
  <si>
    <t>VL COURT 3.0 K      SELUBL/FTWWHT/OWHITE</t>
  </si>
  <si>
    <t>GALAXY 6 W          SILDAW/LUCLEM/SILVIO</t>
  </si>
  <si>
    <t>Trae Young 3        OWHITE/PRLOGR/CBLACK</t>
  </si>
  <si>
    <t>Trae Young 3        OWHITE/VIVRED/CBLACK</t>
  </si>
  <si>
    <t>COPA PURE 2 LEAGUE  SHARED/FTWWHT/TESOYE</t>
  </si>
  <si>
    <t>TRAE UNLIMITED 2    CBLACK/CLOWHT/AURBLA</t>
  </si>
  <si>
    <t>TRAE UNLIMITED 2    VIVRED/FTWWHT/CBLACK</t>
  </si>
  <si>
    <t>X_PLRPULSE          WONQUA/OWHITE/FTWWHT</t>
  </si>
  <si>
    <t>RUNFALCON 5         LUCLEM/CBLACK/LUCLEM</t>
  </si>
  <si>
    <t>RUNFALCON 5 W       PRECRI/MAROON/CBLACK</t>
  </si>
  <si>
    <t>DAME 8 EXTPLY       BETSCA/CLOWHI/PRELSC</t>
  </si>
  <si>
    <t>DAME 8 EXTPLY       AURBLA/SIGORG/DSHGRY</t>
  </si>
  <si>
    <t>Tensaur Sport 2.0 K PULMAG/FTWWHT/BLIPNK</t>
  </si>
  <si>
    <t>ADIDAS SWITCH RUN M CBLACK/FTWWHT/HALSIL</t>
  </si>
  <si>
    <t>ADILETTE SHOWER     CRYWHT/SEBLBU/PRLOIN</t>
  </si>
  <si>
    <t>ADILETTE SHOWER     SHAOLI/PUTGRE/OLISTR</t>
  </si>
  <si>
    <t>ADILETTE ZPLAASH    PRLOIN/PRLOIN/SHANAV</t>
  </si>
  <si>
    <t>RIVALRY LUX LOW     MAGBEI/IVORY/ACTGRN</t>
  </si>
  <si>
    <t>ULTIMASHOW 2.0      ORBGRY/ALMYEL/ALMYEL</t>
  </si>
  <si>
    <t>RIVALRY LUX LOW W   CREAMWHT/CREAMWHT/AL</t>
  </si>
  <si>
    <t>adiFOM IIInfinity M BLUSPA/BLUSPA/BLUSPA</t>
  </si>
  <si>
    <t>ADILETTE PLATFORM   CRYSAN/CRYSAN/CRYSAN</t>
  </si>
  <si>
    <t>ULTRABOOST 5X W     FTWWHT/HALSIL/LUCPNK</t>
  </si>
  <si>
    <t>BAPE DAME9          BETSCA/CBLACK/GOLDMT</t>
  </si>
  <si>
    <t>ATHLETICS LOS ANGEL PALYEL/PALYEL/PALYEL</t>
  </si>
  <si>
    <t>BREAKNET 2.0 CF I   FTWWHT/SELUBL/HALMIN</t>
  </si>
  <si>
    <t>BREAKNET 2.0 CF I   FTWWHT/SEFLAQ/ORGTIN</t>
  </si>
  <si>
    <t>GRAND COURT PLATFOR GRETWO/CYBEMT/FTWWHT</t>
  </si>
  <si>
    <t>FORUM BOLD STRIPES  FTWWHT/CBLACK/GUM3</t>
  </si>
  <si>
    <t>Crazy IIInfinity    ORBGRY/CWHITE/WONWHI</t>
  </si>
  <si>
    <t>RIVALRY CREPE       LEGIVY/IVORY/LEGIVY</t>
  </si>
  <si>
    <t>ULTIMASHOW 2.0      CBLACK/SSLIME/SSLIME</t>
  </si>
  <si>
    <t>ADILETTE COMFORT K  SEPISP/FTWWHT/CBLACK</t>
  </si>
  <si>
    <t>ADILETTE SHOWER K   BLUSPA/FTWWHT/BLUSPA</t>
  </si>
  <si>
    <t>adiFOM IIInfinity M SILVMT/SILVMT/SILVMT</t>
  </si>
  <si>
    <t>FortaRun 3.0 EL C   COREBLACK/PURBUR/FTW</t>
  </si>
  <si>
    <t>FortaRun 3.0 EL C   PURBUR/FTWWHT/BLILIL</t>
  </si>
  <si>
    <t>RIVALRY MULE W      PRECRI/PRECRI/OWHITE</t>
  </si>
  <si>
    <t>SUPERNOVA STRIDE W  FLAAQU/FTWWHT/PULLIM</t>
  </si>
  <si>
    <t>JABBAR HI           CBLACK/OWHITE/CREWHT</t>
  </si>
  <si>
    <t>RIVALRY LOW         BLUE/FTWWHT/CLOWHI</t>
  </si>
  <si>
    <t>REAL A JSY          LEGINK/PREYEL</t>
  </si>
  <si>
    <t>M ALL SZN W PT      SHAVIO</t>
  </si>
  <si>
    <t>AFC TR TOP          CRARED</t>
  </si>
  <si>
    <t>PROMO BOOTY S       AURBLA/AURBLA</t>
  </si>
  <si>
    <t>OTR B VEST          PRLOIN</t>
  </si>
  <si>
    <t>M LNG BOMBER FL     NONDYE</t>
  </si>
  <si>
    <t>M Z.N.E. WV PT      WHITE</t>
  </si>
  <si>
    <t>ADIZERO E SHORT     GRESPA</t>
  </si>
  <si>
    <t>DailyRun 3S 7/8     SEMSPA</t>
  </si>
  <si>
    <t>LGD SHORTS          SEBLBU/WHITE</t>
  </si>
  <si>
    <t>LGD SHORTS          BETSCA/WHITE</t>
  </si>
  <si>
    <t>OTR MFTP JKT        PRLOFI</t>
  </si>
  <si>
    <t>M ALL SZN W PT      BLACK</t>
  </si>
  <si>
    <t>M FI BOS T          OWHITE</t>
  </si>
  <si>
    <t>MUFC H JSY AU       TMCORD</t>
  </si>
  <si>
    <t>FARM DRESS          BRIRED/BLIORA</t>
  </si>
  <si>
    <t>TS STENC SHIRT      CHACOA</t>
  </si>
  <si>
    <t>M Z.N.E. PR FZ      BLACK</t>
  </si>
  <si>
    <t>M Z.N.E. PR FZ      PNKFUS</t>
  </si>
  <si>
    <t>M Z.N.E. PR FZ      WONSIL</t>
  </si>
  <si>
    <t>M Z.N.E. PR PT      BLACK</t>
  </si>
  <si>
    <t>M Z.N.E. PR HD      WONSIL</t>
  </si>
  <si>
    <t>W Z.N.E. OH         SHAVIO</t>
  </si>
  <si>
    <t>W Z.N.E. OH         WONSIL</t>
  </si>
  <si>
    <t>W Z.N.E. OH         WHITE</t>
  </si>
  <si>
    <t>W Z.N.E. FZ         BLACK</t>
  </si>
  <si>
    <t>W Z.N.E. FZ         ARCNGT</t>
  </si>
  <si>
    <t>W Z.N.E. FZ         BETSCA</t>
  </si>
  <si>
    <t>W Z.N.E. FZ         PNKFUS</t>
  </si>
  <si>
    <t>W Z.N.E. PT         BLACK</t>
  </si>
  <si>
    <t>ATHLETICS CROP      CLAY</t>
  </si>
  <si>
    <t>WB KNIT PANT        DBROWN</t>
  </si>
  <si>
    <t>WB KNIT TOP         DBROWN</t>
  </si>
  <si>
    <t>WB KNIT FTBL LS     LUCBLU</t>
  </si>
  <si>
    <t>M CE TEE 2          SEGRSP</t>
  </si>
  <si>
    <t>M MALBON CLAM       PRLOIN</t>
  </si>
  <si>
    <t>GO-TO PRT POLO      BLACK</t>
  </si>
  <si>
    <t>MUFC SR OG TP       BLACK</t>
  </si>
  <si>
    <t>TIRO23 L TR SHO     BLACK/PULLIM</t>
  </si>
  <si>
    <t>TIRO23 L TR JKT     BLACK/PULLIM</t>
  </si>
  <si>
    <t>TIRO23 L TR PNT     BLACK/PULLIM</t>
  </si>
  <si>
    <t>U YOGA G T          SELUBL</t>
  </si>
  <si>
    <t>HOODIE KORN         BLACK</t>
  </si>
  <si>
    <t>ADX KNIT FZ         ROYBLU</t>
  </si>
  <si>
    <t>CAP G BAPE          BLACK</t>
  </si>
  <si>
    <t>EURO24 MINI         WHITE/BLACK/GLOBLU</t>
  </si>
  <si>
    <t>U ADIBREAK VEST     SOLRED</t>
  </si>
  <si>
    <t>LS T-SHIRT          BLACK/ROYBLU</t>
  </si>
  <si>
    <t>LS T-SHIRT          BLACK/SOLRED</t>
  </si>
  <si>
    <t>M PADDED SHORTS     BLACK</t>
  </si>
  <si>
    <t>W Z.N.E. WVN SH     WHITE</t>
  </si>
  <si>
    <t>W Z.N.E. WVN FZ     WHITE</t>
  </si>
  <si>
    <t>FRLFT TEE PRO       GREONE</t>
  </si>
  <si>
    <t>Oryx Plush Toy FIFA MULTCO</t>
  </si>
  <si>
    <t>Pomazor M           CBLACK/DOVGRY/OLDGOL</t>
  </si>
  <si>
    <t>SAFF A JSY          WHITE</t>
  </si>
  <si>
    <t>GRF SWTP            CGREEN</t>
  </si>
  <si>
    <t>WO DK PT            BLACK/WHITE</t>
  </si>
  <si>
    <t>GO-TO PQUE POLO     PRELSC</t>
  </si>
  <si>
    <t>MONTREAL TT         MEBLDE</t>
  </si>
  <si>
    <t>M FASH SWTPNT       AURBLA</t>
  </si>
  <si>
    <t>JFF OG BB TT        COUGRN</t>
  </si>
  <si>
    <t>JFF OG 3S TEE       UTIBLK</t>
  </si>
  <si>
    <t>All Me Ess 1/1      SELUBL</t>
  </si>
  <si>
    <t>All Me 7/8 L        LEGIVY</t>
  </si>
  <si>
    <t>FR TRACK PANT       BLACK</t>
  </si>
  <si>
    <t>CS BB SLVLS TOP     GRETWO</t>
  </si>
  <si>
    <t>CS WOVEN PANTS      BLACK</t>
  </si>
  <si>
    <t>REAL 4 SHO          DPURPL</t>
  </si>
  <si>
    <t>SPRINTER SHORT      PRLOIN</t>
  </si>
  <si>
    <t>EKIDEN LS           AURBLA</t>
  </si>
  <si>
    <t>DFB TRV SH          CARBON</t>
  </si>
  <si>
    <t>FIGC OG BB TT       ROYBLU</t>
  </si>
  <si>
    <t>FMF OG 3S TEE       NOBMAR</t>
  </si>
  <si>
    <t>ADIBREAK JERSEY     NINDIG/WHITE/BOGOLD</t>
  </si>
  <si>
    <t>SELECT WV PANTS     AURBLA</t>
  </si>
  <si>
    <t>KSENIA PW JEANS     LGHDEN</t>
  </si>
  <si>
    <t>ERGO SHORT PRO      SPARK/BLACK</t>
  </si>
  <si>
    <t>100T PANT           BLACK</t>
  </si>
  <si>
    <t>100T HALF-ZIP       BLACK</t>
  </si>
  <si>
    <t>100T JERSEY         AOP1TM</t>
  </si>
  <si>
    <t>PROMO SINGLET       WHITE/WHITE</t>
  </si>
  <si>
    <t>FLAMES TP           BLACK</t>
  </si>
  <si>
    <t>KORN LONGLSEEVE     BLACK</t>
  </si>
  <si>
    <t>FLEECE PANT         BLACK</t>
  </si>
  <si>
    <t>FAF H JSY           WHITE/BGREEN</t>
  </si>
  <si>
    <t>FAF A JSY           BGREEN/WHITE</t>
  </si>
  <si>
    <t>FAF 22 TR JSY       WHITE</t>
  </si>
  <si>
    <t>X</t>
  </si>
  <si>
    <t>Pic not available</t>
  </si>
  <si>
    <t>PRODUCT</t>
  </si>
  <si>
    <t>SHOES</t>
  </si>
  <si>
    <t>SANDALS/SLIPPERS</t>
  </si>
  <si>
    <t>PANTS</t>
  </si>
  <si>
    <t>JACKETS</t>
  </si>
  <si>
    <t>HARDWARE ACCESSORIES</t>
  </si>
  <si>
    <t>SHORTS</t>
  </si>
  <si>
    <t>TRACK TOPS</t>
  </si>
  <si>
    <t>JERSEYS</t>
  </si>
  <si>
    <t>T-SHIRTS</t>
  </si>
  <si>
    <t>SUITS</t>
  </si>
  <si>
    <t>SWEATSHIRTS</t>
  </si>
  <si>
    <t>SOCKS</t>
  </si>
  <si>
    <t>POLO SHIRTS</t>
  </si>
  <si>
    <t>OTHER APPAREL</t>
  </si>
  <si>
    <t>SKIRTS / DRESSES</t>
  </si>
  <si>
    <t>TIGHTS</t>
  </si>
  <si>
    <t>BAGS</t>
  </si>
  <si>
    <t>BRA</t>
  </si>
  <si>
    <t>TOPS</t>
  </si>
  <si>
    <t>HEADWEAR</t>
  </si>
  <si>
    <t>OTHER SHIRTS</t>
  </si>
  <si>
    <t>BALLS</t>
  </si>
  <si>
    <t>AGE GROUP</t>
  </si>
  <si>
    <t>ADULT</t>
  </si>
  <si>
    <t>INFANT</t>
  </si>
  <si>
    <t>JUNIOR</t>
  </si>
  <si>
    <t>KIDS</t>
  </si>
  <si>
    <t>COLOR DESCRIPTION</t>
  </si>
  <si>
    <t>CBLACK/FTWWHT/CBLACK</t>
  </si>
  <si>
    <t>BLACK</t>
  </si>
  <si>
    <t>BLACK/WHITE</t>
  </si>
  <si>
    <t>WHITE/BLACK</t>
  </si>
  <si>
    <t>BLACK/BLACK/WHITE</t>
  </si>
  <si>
    <t>BLACK/BLACK</t>
  </si>
  <si>
    <t>MGREYH/WHITE</t>
  </si>
  <si>
    <t>CBLACK/FTWWHT/GRESIX</t>
  </si>
  <si>
    <t>TECIND/FTWWHT/TECIND</t>
  </si>
  <si>
    <t>CBLACK/CBLACK/GRESIX</t>
  </si>
  <si>
    <t>CBLACK/CBLACK/CBLACK</t>
  </si>
  <si>
    <t>CUSTOM</t>
  </si>
  <si>
    <t>WHITE</t>
  </si>
  <si>
    <t>MULTCO</t>
  </si>
  <si>
    <t>FTWWHT/FTWWHT/CBLACK</t>
  </si>
  <si>
    <t>FTWWHT/FTWWHT/FTWWHT</t>
  </si>
  <si>
    <t>GREFIV/CBLACK/GRETHR</t>
  </si>
  <si>
    <t>BETSCA/FTWWHT/CBLACK</t>
  </si>
  <si>
    <t>TEPORE</t>
  </si>
  <si>
    <t>LEGINK</t>
  </si>
  <si>
    <t>ROYBLU</t>
  </si>
  <si>
    <t>LEGINK/WHITE</t>
  </si>
  <si>
    <t>MGREYH</t>
  </si>
  <si>
    <t>WHITE/TMPWRD</t>
  </si>
  <si>
    <t>WONWHI</t>
  </si>
  <si>
    <t>DGSOGR/WHITE</t>
  </si>
  <si>
    <t>CBLACK/FTWWHT/HALSIL</t>
  </si>
  <si>
    <t>CBLACK/CBLACK/FTWWHT</t>
  </si>
  <si>
    <t>LEGINK/SHANAV/CARBON</t>
  </si>
  <si>
    <t>CBLACK/CARBON/CBLACK</t>
  </si>
  <si>
    <t>FTWWHT/CBLACK/DKSIMT</t>
  </si>
  <si>
    <t>FTWWHT/DKBLUE/FLAORA</t>
  </si>
  <si>
    <t>FTWWHT/BLURUS/VIVRED</t>
  </si>
  <si>
    <t>FTWWHT/FTWWHT/DSHGRY</t>
  </si>
  <si>
    <t>CBLACK/FTWWHT/TESHPK</t>
  </si>
  <si>
    <t>VIVRED/FTWWHT/CBLACK</t>
  </si>
  <si>
    <t>GRESIX/GREFOU/CBLACK</t>
  </si>
  <si>
    <t>CBLACK/BEITON/MESA</t>
  </si>
  <si>
    <t>FTWWHT/CBLACK/CBLACK</t>
  </si>
  <si>
    <t>GRETWO/SILVMT/GRETWO</t>
  </si>
  <si>
    <t>NONDYE</t>
  </si>
  <si>
    <t>REARED</t>
  </si>
  <si>
    <t>LPURPL</t>
  </si>
  <si>
    <t>SCARLE/WHITE</t>
  </si>
  <si>
    <t>NTGREY</t>
  </si>
  <si>
    <t>BETSCA/WHITE</t>
  </si>
  <si>
    <t>SEMTUR</t>
  </si>
  <si>
    <t>TENABL</t>
  </si>
  <si>
    <t>ACTORA/BLACK</t>
  </si>
  <si>
    <t>BLACK/CARBON</t>
  </si>
  <si>
    <t>CARBON</t>
  </si>
  <si>
    <t>LINGRN</t>
  </si>
  <si>
    <t>BLACK/PULLIM</t>
  </si>
  <si>
    <t>TMCORD</t>
  </si>
  <si>
    <t>TEPORE/WHITE</t>
  </si>
  <si>
    <t>CUSTOM/PRINT/ART 1</t>
  </si>
  <si>
    <t>GRETWO</t>
  </si>
  <si>
    <t>HALSIL/REFSIL</t>
  </si>
  <si>
    <t>SHARED</t>
  </si>
  <si>
    <t>SHAMAR</t>
  </si>
  <si>
    <t>HALSIL</t>
  </si>
  <si>
    <t>WONOXI</t>
  </si>
  <si>
    <t>BLACK/WHITE/CARBON</t>
  </si>
  <si>
    <t>QUICRI</t>
  </si>
  <si>
    <t>ROYBLU/WHITE</t>
  </si>
  <si>
    <t>CGREEN</t>
  </si>
  <si>
    <t>TEPORE/TENABL</t>
  </si>
  <si>
    <t>WHITE/BGREEN</t>
  </si>
  <si>
    <t>CGREEN/WONWHI</t>
  </si>
  <si>
    <t>NGTSKY</t>
  </si>
  <si>
    <t>CRABLU</t>
  </si>
  <si>
    <t>NAVBLU/MGSOGR</t>
  </si>
  <si>
    <t>BLACK/MGSOGR</t>
  </si>
  <si>
    <t>WHITE/DRFOGO</t>
  </si>
  <si>
    <t>MYSBLU/HIREYE</t>
  </si>
  <si>
    <t>SHAGRN/PULOLI</t>
  </si>
  <si>
    <t>HAZEME</t>
  </si>
  <si>
    <t>SHAMAR/BLIPNK</t>
  </si>
  <si>
    <t>ROYBLU/ROYBLU/WHITE/TMPWRD</t>
  </si>
  <si>
    <t>TMPWRD/TMPWRD/TMCOGO</t>
  </si>
  <si>
    <t>BLACK/WHITE/TMPWRD/TMCOGO</t>
  </si>
  <si>
    <t>LTBLUE/WHITE/GOLDMT</t>
  </si>
  <si>
    <t>TMYELL/TEAGRN/BOBLUE</t>
  </si>
  <si>
    <t>TMYELL</t>
  </si>
  <si>
    <t>BLURUS</t>
  </si>
  <si>
    <t>TMLGGR/CWHITE</t>
  </si>
  <si>
    <t>ROYBLU/BLURUS</t>
  </si>
  <si>
    <t>IMPYEL</t>
  </si>
  <si>
    <t>GREOXI/LINGRN</t>
  </si>
  <si>
    <t>SEIMOR/REFSIL</t>
  </si>
  <si>
    <t>OWHITE</t>
  </si>
  <si>
    <t>SELUBL</t>
  </si>
  <si>
    <t>SANSTR</t>
  </si>
  <si>
    <t>WHITE/WHITE</t>
  </si>
  <si>
    <t>BLACK/ROYBLU</t>
  </si>
  <si>
    <t>GRESIX</t>
  </si>
  <si>
    <t>CBURGU/WHITE</t>
  </si>
  <si>
    <t>TMONIX</t>
  </si>
  <si>
    <t>FTWWHT/LUCBLU/BRIRED</t>
  </si>
  <si>
    <t>SANSTR/SANSTR/EARSTR</t>
  </si>
  <si>
    <t>CARBON/CARBON/CBLACK</t>
  </si>
  <si>
    <t>SANSTR/SANSTR/SANSTR</t>
  </si>
  <si>
    <t>WONTAU</t>
  </si>
  <si>
    <t>CLASTR</t>
  </si>
  <si>
    <t>BROSTR</t>
  </si>
  <si>
    <t>LUCBLU</t>
  </si>
  <si>
    <t>CORFUS</t>
  </si>
  <si>
    <t>VIOFUS</t>
  </si>
  <si>
    <t>BETSCA</t>
  </si>
  <si>
    <t>GREONE</t>
  </si>
  <si>
    <t>BLACK/TECOBU</t>
  </si>
  <si>
    <t>PREBLU</t>
  </si>
  <si>
    <t>BLACK/TMLGGR/IMPYEL</t>
  </si>
  <si>
    <t>ROYBLU/PULBLU</t>
  </si>
  <si>
    <t>DRKGRN/WHITE</t>
  </si>
  <si>
    <t>DRKGRN</t>
  </si>
  <si>
    <t>ARCNGT</t>
  </si>
  <si>
    <t>VIOFUS/WHITE</t>
  </si>
  <si>
    <t>BRIRED</t>
  </si>
  <si>
    <t>BOGOLD</t>
  </si>
  <si>
    <t>SHAVIO</t>
  </si>
  <si>
    <t>WONSIL</t>
  </si>
  <si>
    <t>GLOBLU/HALPIN</t>
  </si>
  <si>
    <t>BLACK/LUCBLU</t>
  </si>
  <si>
    <t>PNKFUS</t>
  </si>
  <si>
    <t>TEASSG/WHITE</t>
  </si>
  <si>
    <t>TMYELL/TMCORD</t>
  </si>
  <si>
    <t>BETSCA/BLACK</t>
  </si>
  <si>
    <t>COUGRN</t>
  </si>
  <si>
    <t>SILDAW/WHITE</t>
  </si>
  <si>
    <t>HAZORA</t>
  </si>
  <si>
    <t>WHITE/COUGRN/BOGOLD</t>
  </si>
  <si>
    <t>ACTRED</t>
  </si>
  <si>
    <t>GLOBLU</t>
  </si>
  <si>
    <t>WHITE/ALUMIN/SILPEB/FOCOLI</t>
  </si>
  <si>
    <t>ENEINK</t>
  </si>
  <si>
    <t>FTWWHT/CBLACK/GRESPA</t>
  </si>
  <si>
    <t>ECRTIN/ALMYEL/DBROWN</t>
  </si>
  <si>
    <t>FTWWHT/CBLACK/WONSIL</t>
  </si>
  <si>
    <t>CBLACK/ZEROMT/SPARK</t>
  </si>
  <si>
    <t>CGREEN/IRONMT/SPARK</t>
  </si>
  <si>
    <t>PRLOFI/PRLOFI/PUTMAU</t>
  </si>
  <si>
    <t>SEFLAQ/ARCFUS/CRYWHT</t>
  </si>
  <si>
    <t>OWHITE/WONBEI/GREONE</t>
  </si>
  <si>
    <t>LUCBLU/BLUBRS/FTWWHT</t>
  </si>
  <si>
    <t>FTWWHT/BLIPNK/CLPINK</t>
  </si>
  <si>
    <t>SHAFIG/PRLOFI/PRLOFI</t>
  </si>
  <si>
    <t>HALBLU/MAGRMT/WONBLU</t>
  </si>
  <si>
    <t>PINSPA/AURMET/SANPIN</t>
  </si>
  <si>
    <t>OWHITE/UTIBLK/GUM5</t>
  </si>
  <si>
    <t>CGREEN/FTWWHT/CBLACK</t>
  </si>
  <si>
    <t>IVORY/WONWHI/OWHITE</t>
  </si>
  <si>
    <t>FTWWHT/BLIPNK/LUCLEM</t>
  </si>
  <si>
    <t>FTWWHT/CBLACK/SPARK</t>
  </si>
  <si>
    <t>GRETWO/FTWWHT/SILVMT</t>
  </si>
  <si>
    <t>CBLACK/IRONMT/SEFLAQ</t>
  </si>
  <si>
    <t>ALUMIN/FTWWHT/ALUMIN</t>
  </si>
  <si>
    <t>CWHITE/CWHITE/GREEN</t>
  </si>
  <si>
    <t>CWHITE/CWHITE/PINGLO</t>
  </si>
  <si>
    <t>FTWWHT/SEFLAQ/BLILIL</t>
  </si>
  <si>
    <t>CBLACK/GRETWO/FTWWHT</t>
  </si>
  <si>
    <t>OWHITE/CPURPL/PRLOGR</t>
  </si>
  <si>
    <t>LINGRN/CRYJAD/PULLIM</t>
  </si>
  <si>
    <t>FTWWHT/CRYWHT/GRETWO</t>
  </si>
  <si>
    <t>FTWWHT/AURMET/CBLACK</t>
  </si>
  <si>
    <t>CGREEN/CREWHT/GOLDMT</t>
  </si>
  <si>
    <t>CRYJAD/FLAAQU/ALMYEL</t>
  </si>
  <si>
    <t>SELUBL/FTWWHT/OWHITE</t>
  </si>
  <si>
    <t>SILDAW/LUCLEM/SILVIO</t>
  </si>
  <si>
    <t>OWHITE/PRLOGR/CBLACK</t>
  </si>
  <si>
    <t>OWHITE/VIVRED/CBLACK</t>
  </si>
  <si>
    <t>FTWWHT/SELUBL/HALMIN</t>
  </si>
  <si>
    <t>FTWWHT/SEFLAQ/ORGTIN</t>
  </si>
  <si>
    <t>SHARED/FTWWHT/TESOYE</t>
  </si>
  <si>
    <t>CBLACK/CLOWHT/AURBLA</t>
  </si>
  <si>
    <t>WONQUA/OWHITE/FTWWHT</t>
  </si>
  <si>
    <t>LUCLEM/CBLACK/LUCLEM</t>
  </si>
  <si>
    <t>PRECRI/MAROON/CBLACK</t>
  </si>
  <si>
    <t>BETSCA/CLOWHI/PRELSC</t>
  </si>
  <si>
    <t>AURBLA/SIGORG/DSHGRY</t>
  </si>
  <si>
    <t>PULMAG/FTWWHT/BLIPNK</t>
  </si>
  <si>
    <t>PURBUR/FTWWHT/BLILIL</t>
  </si>
  <si>
    <t>CRYWHT/SEBLBU/PRLOIN</t>
  </si>
  <si>
    <t>SHAOLI/PUTGRE/OLISTR</t>
  </si>
  <si>
    <t>PRLOIN/PRLOIN/SHANAV</t>
  </si>
  <si>
    <t>MAGBEI/IVORY/ACTGRN</t>
  </si>
  <si>
    <t>ORBGRY/ALMYEL/ALMYEL</t>
  </si>
  <si>
    <t>CREAMWHT/CREAMWHT/ALUMIN</t>
  </si>
  <si>
    <t>BLUSPA/BLUSPA/BLUSPA</t>
  </si>
  <si>
    <t>CRYSAN/CRYSAN/CRYSAN</t>
  </si>
  <si>
    <t>FTWWHT/HALSIL/LUCPNK</t>
  </si>
  <si>
    <t>BETSCA/CBLACK/GOLDMT</t>
  </si>
  <si>
    <t>PALYEL/PALYEL/PALYEL</t>
  </si>
  <si>
    <t>GRETWO/CYBEMT/FTWWHT</t>
  </si>
  <si>
    <t>FTWWHT/CBLACK/GUM3</t>
  </si>
  <si>
    <t>ORBGRY/CWHITE/WONWHI</t>
  </si>
  <si>
    <t>LEGIVY/IVORY/LEGIVY</t>
  </si>
  <si>
    <t>CBLACK/SSLIME/SSLIME</t>
  </si>
  <si>
    <t>SEPISP/FTWWHT/CBLACK</t>
  </si>
  <si>
    <t>BLUSPA/FTWWHT/BLUSPA</t>
  </si>
  <si>
    <t>SILVMT/SILVMT/SILVMT</t>
  </si>
  <si>
    <t>COREBLACK/PURBUR/FTWWHT</t>
  </si>
  <si>
    <t>PRECRI/PRECRI/OWHITE</t>
  </si>
  <si>
    <t>FLAAQU/FTWWHT/PULLIM</t>
  </si>
  <si>
    <t>CBLACK/OWHITE/CREWHT</t>
  </si>
  <si>
    <t>BLUE/FTWWHT/CLOWHI</t>
  </si>
  <si>
    <t>LEGINK/PREYEL</t>
  </si>
  <si>
    <t>CRARED</t>
  </si>
  <si>
    <t>PRLOIN</t>
  </si>
  <si>
    <t>DBROWN</t>
  </si>
  <si>
    <t>SEGRSP</t>
  </si>
  <si>
    <t>SEMSPA</t>
  </si>
  <si>
    <t>AURBLA/AURBLA</t>
  </si>
  <si>
    <t>PRELSC</t>
  </si>
  <si>
    <t>GRESPA</t>
  </si>
  <si>
    <t>SEBLBU/WHITE</t>
  </si>
  <si>
    <t>PRLOFI</t>
  </si>
  <si>
    <t>LEGIVY</t>
  </si>
  <si>
    <t>BRIRED/BLIORA</t>
  </si>
  <si>
    <t>CHACOA</t>
  </si>
  <si>
    <t>CLAY</t>
  </si>
  <si>
    <t>WHITE/BLACK/GLOBLU</t>
  </si>
  <si>
    <t>SOLRED</t>
  </si>
  <si>
    <t>BLACK/SOLRED</t>
  </si>
  <si>
    <t>AURBLA</t>
  </si>
  <si>
    <t>CBLACK/DOVGRY/OLDGOL</t>
  </si>
  <si>
    <t>MEBLDE</t>
  </si>
  <si>
    <t>LGHDEN</t>
  </si>
  <si>
    <t>UTIBLK</t>
  </si>
  <si>
    <t>DPURPL</t>
  </si>
  <si>
    <t>NOBMAR</t>
  </si>
  <si>
    <t>NINDIG/WHITE/BOGOLD</t>
  </si>
  <si>
    <t>SPARK/BLACK</t>
  </si>
  <si>
    <t>AOP1TM</t>
  </si>
  <si>
    <t>BGREEN/WHITE</t>
  </si>
  <si>
    <t>IAM MATERIAL DESCRIPTION</t>
  </si>
  <si>
    <t>ADILETTE SHOWER</t>
  </si>
  <si>
    <t>MTS BASICS</t>
  </si>
  <si>
    <t>SERE19 TRG PNT</t>
  </si>
  <si>
    <t>EEZAY FLIP FLOP</t>
  </si>
  <si>
    <t>STRUTTER</t>
  </si>
  <si>
    <t>miTASTI19 SHO</t>
  </si>
  <si>
    <t>SATURDAY TIGHT</t>
  </si>
  <si>
    <t>RIVALRY LOW W</t>
  </si>
  <si>
    <t>STAN SMITH</t>
  </si>
  <si>
    <t>RUNFALCON 2.0</t>
  </si>
  <si>
    <t>BREAKNET K</t>
  </si>
  <si>
    <t>PREDATOR ACCURACY.3 FG</t>
  </si>
  <si>
    <t>RIVALRY LOW</t>
  </si>
  <si>
    <t>ALTASWIM C</t>
  </si>
  <si>
    <t>AHLY H JSY</t>
  </si>
  <si>
    <t>DRST ASK BRA</t>
  </si>
  <si>
    <t>W BL T</t>
  </si>
  <si>
    <t>W 3S 78 TIG</t>
  </si>
  <si>
    <t>THE SHORT M</t>
  </si>
  <si>
    <t>ADIBREAK TP</t>
  </si>
  <si>
    <t>SQUAD 21 SHO</t>
  </si>
  <si>
    <t>M GG TPRD PNT</t>
  </si>
  <si>
    <t>W INLIN FT C PT</t>
  </si>
  <si>
    <t>W INC 3S LEG</t>
  </si>
  <si>
    <t>TIRO TK TP PNT</t>
  </si>
  <si>
    <t>ADILETTE COMFORT K</t>
  </si>
  <si>
    <t>ADILETTE COMFORT</t>
  </si>
  <si>
    <t>HOOPS 3.0 CF C</t>
  </si>
  <si>
    <t>MC80 BOGEY BOYS</t>
  </si>
  <si>
    <t>HOOPS 3.0 MID</t>
  </si>
  <si>
    <t>HOOPS 3.0 W</t>
  </si>
  <si>
    <t>Tensaur Sport 2.0 K</t>
  </si>
  <si>
    <t>GAZELLE</t>
  </si>
  <si>
    <t>X CRAZYFAST.3 FG</t>
  </si>
  <si>
    <t>TERREX AX4</t>
  </si>
  <si>
    <t>ULTRABOOST LIGHT</t>
  </si>
  <si>
    <t>TERREX UNITY LEA MID R.RDY</t>
  </si>
  <si>
    <t>BECKENBAUER CTP</t>
  </si>
  <si>
    <t>MUFC H AU JSY</t>
  </si>
  <si>
    <t>MUFC H SO</t>
  </si>
  <si>
    <t>TRACK TOP</t>
  </si>
  <si>
    <t>REAL A SO</t>
  </si>
  <si>
    <t>M 3S FL SHO</t>
  </si>
  <si>
    <t>CON22 PRE PNT</t>
  </si>
  <si>
    <t>PENCIL SKIRT</t>
  </si>
  <si>
    <t>MARATHON JACKET</t>
  </si>
  <si>
    <t>AFC A AU JSY</t>
  </si>
  <si>
    <t>AFC H AU JSY</t>
  </si>
  <si>
    <t>AFC A SO</t>
  </si>
  <si>
    <t>JUVE H JSY</t>
  </si>
  <si>
    <t>FCB 3 AU JSY</t>
  </si>
  <si>
    <t>REAL OG ES TP</t>
  </si>
  <si>
    <t>M Zupahike SH</t>
  </si>
  <si>
    <t>DRIVE POLO S</t>
  </si>
  <si>
    <t>UNIV WEB BELT</t>
  </si>
  <si>
    <t>aSMC TOTE</t>
  </si>
  <si>
    <t>aSMC BANDS</t>
  </si>
  <si>
    <t>JUVE H MINI</t>
  </si>
  <si>
    <t>miLIC22 JSY</t>
  </si>
  <si>
    <t>miLIC22 JSY S</t>
  </si>
  <si>
    <t>miLIC22 JSY W</t>
  </si>
  <si>
    <t>OWN THE RUN TEE</t>
  </si>
  <si>
    <t>RUN IT TEE M</t>
  </si>
  <si>
    <t>OTR REFL. TIGHT</t>
  </si>
  <si>
    <t>FastImp 7/8 T</t>
  </si>
  <si>
    <t>LEGGINGS</t>
  </si>
  <si>
    <t>FastImp Flw T</t>
  </si>
  <si>
    <t>TLRDIM HS</t>
  </si>
  <si>
    <t>RI 3S DRESS</t>
  </si>
  <si>
    <t>W FI GFX Q3 HD</t>
  </si>
  <si>
    <t>TLRD LUX 78 TIG</t>
  </si>
  <si>
    <t>JUVE A  AU JSY</t>
  </si>
  <si>
    <t>TRLD 78 TIG</t>
  </si>
  <si>
    <t>YO 4E 78 TIG</t>
  </si>
  <si>
    <t>SVFF DNA FZ HD</t>
  </si>
  <si>
    <t>M D4GMDY FZHD</t>
  </si>
  <si>
    <t>FEF H JSY W</t>
  </si>
  <si>
    <t>FMF WC ANTHM</t>
  </si>
  <si>
    <t>DFB H JSY Y</t>
  </si>
  <si>
    <t>D4M SHO</t>
  </si>
  <si>
    <t>PARLEY JERSEY W</t>
  </si>
  <si>
    <t>W TEAM FZ HOOD</t>
  </si>
  <si>
    <t>M TEAM TAP PANT</t>
  </si>
  <si>
    <t>FCB A JSY</t>
  </si>
  <si>
    <t>TIRO23 C TR PTY</t>
  </si>
  <si>
    <t>FARM TRACKTOP</t>
  </si>
  <si>
    <t>M Wint 4CMTE Pt</t>
  </si>
  <si>
    <t>THE SHO W INC</t>
  </si>
  <si>
    <t>SS OVERSHIRT</t>
  </si>
  <si>
    <t>TRACK JACKET</t>
  </si>
  <si>
    <t>YO LUX 78 TIG</t>
  </si>
  <si>
    <t>CHILE PANT</t>
  </si>
  <si>
    <t>WOVEN TT</t>
  </si>
  <si>
    <t>FB NATIONS TT</t>
  </si>
  <si>
    <t>TIRO23 C AW JK</t>
  </si>
  <si>
    <t>T23 P GK JSY</t>
  </si>
  <si>
    <t>TIRO23 C HOOD</t>
  </si>
  <si>
    <t>W NEW SWTSHO+</t>
  </si>
  <si>
    <t>T23 P GK TIGHT</t>
  </si>
  <si>
    <t>M FL RECBOS SHT</t>
  </si>
  <si>
    <t>AGR TIGHT W</t>
  </si>
  <si>
    <t>BOA SHORT</t>
  </si>
  <si>
    <t>M GG SL OH PT</t>
  </si>
  <si>
    <t>M 3S FL TE PT</t>
  </si>
  <si>
    <t>OWN THE RUN SGL</t>
  </si>
  <si>
    <t>TIRO23 C M JSY</t>
  </si>
  <si>
    <t>TIRO23 C M SHO</t>
  </si>
  <si>
    <t>FORMOTION Croc</t>
  </si>
  <si>
    <t>RUN MS PKT BRA</t>
  </si>
  <si>
    <t>MONO JS WIDE TP</t>
  </si>
  <si>
    <t>W 3S TP TRIC</t>
  </si>
  <si>
    <t>W HOL PT +</t>
  </si>
  <si>
    <t>TIRO23 C TR JKT</t>
  </si>
  <si>
    <t>X_PLRBOOST</t>
  </si>
  <si>
    <t>ADILETTE PLATFORM</t>
  </si>
  <si>
    <t>ADICANE SLIDE</t>
  </si>
  <si>
    <t>ADICANE CLOG</t>
  </si>
  <si>
    <t>GO-TO PQUE POLO</t>
  </si>
  <si>
    <t>TIRO23 L TR SHO</t>
  </si>
  <si>
    <t>M XPRESS COA JK</t>
  </si>
  <si>
    <t>TIRO23 L TR JKT</t>
  </si>
  <si>
    <t>TIRO23 L PNT Y</t>
  </si>
  <si>
    <t>W 32T 3S DRESS</t>
  </si>
  <si>
    <t>TEAM SLEEVE 23</t>
  </si>
  <si>
    <t>TIRO23 C TR TOP</t>
  </si>
  <si>
    <t>TIRO23 C CO TEE</t>
  </si>
  <si>
    <t>TIRO23 C PRE JK</t>
  </si>
  <si>
    <t>TIRO23 C CO PO</t>
  </si>
  <si>
    <t>W TIRO TP LIF</t>
  </si>
  <si>
    <t>AFC TR TOP</t>
  </si>
  <si>
    <t>W YOGA PT IN</t>
  </si>
  <si>
    <t>PW KNIT LS JRSY</t>
  </si>
  <si>
    <t>M PT</t>
  </si>
  <si>
    <t>MUFC TR TOP</t>
  </si>
  <si>
    <t>MUFC PRE JKT</t>
  </si>
  <si>
    <t>REAL A JSY Y</t>
  </si>
  <si>
    <t>REAL TK SUIT</t>
  </si>
  <si>
    <t>FCB TR TOP</t>
  </si>
  <si>
    <t>TIRO23L WOV PNT</t>
  </si>
  <si>
    <t>TF RECHARGE T</t>
  </si>
  <si>
    <t>ULT CTE MERINOL</t>
  </si>
  <si>
    <t>ULT CTE VEST</t>
  </si>
  <si>
    <t>ULT CTE CLD TGH</t>
  </si>
  <si>
    <t>ADV SKIRT</t>
  </si>
  <si>
    <t>W BOMBER JKT</t>
  </si>
  <si>
    <t>TIRO 23 SHO Y</t>
  </si>
  <si>
    <t>TR-ES PIQ 3SHO</t>
  </si>
  <si>
    <t>M XPRESS HD</t>
  </si>
  <si>
    <t>M TIRO ADV TP</t>
  </si>
  <si>
    <t>M TIRO ADV TT</t>
  </si>
  <si>
    <t>W FI WVN SHORT</t>
  </si>
  <si>
    <t>W NATGEO JKT</t>
  </si>
  <si>
    <t>D4T CORD WO SHO</t>
  </si>
  <si>
    <t>CON22 WINT JKTY</t>
  </si>
  <si>
    <t>DUNGEREE</t>
  </si>
  <si>
    <t>SST TRACK TOP</t>
  </si>
  <si>
    <t>M CB WV TT</t>
  </si>
  <si>
    <t>M FI BOS T</t>
  </si>
  <si>
    <t>M CE Q1 PT</t>
  </si>
  <si>
    <t>TIRO23 C SL JSY</t>
  </si>
  <si>
    <t>TIRO23 C TR TOW</t>
  </si>
  <si>
    <t>PARLEY FC SUIT</t>
  </si>
  <si>
    <t>THE SHORT W</t>
  </si>
  <si>
    <t>ANFP H JSY</t>
  </si>
  <si>
    <t>LONG DRESS</t>
  </si>
  <si>
    <t>AFC aSMC SHO W</t>
  </si>
  <si>
    <t>AFC aSMC JSY W</t>
  </si>
  <si>
    <t>M CE Q1 TT</t>
  </si>
  <si>
    <t>M FI 3S FZ</t>
  </si>
  <si>
    <t>ADV VEST</t>
  </si>
  <si>
    <t>WINDBREAKER</t>
  </si>
  <si>
    <t>W LNG RIB SHO</t>
  </si>
  <si>
    <t>M CE PT</t>
  </si>
  <si>
    <t>M ALL SZN G PT</t>
  </si>
  <si>
    <t>SOLARMOTION 24 WD</t>
  </si>
  <si>
    <t>WB SAMBA NUBUCK</t>
  </si>
  <si>
    <t>ADIZERO PRIME X 2 STRUNG</t>
  </si>
  <si>
    <t>SUPERNOVA RISE W EARTH DAY</t>
  </si>
  <si>
    <t>STAR WARS Runner K</t>
  </si>
  <si>
    <t>STAR WARS Runner EL K</t>
  </si>
  <si>
    <t>X_PLRPHASE</t>
  </si>
  <si>
    <t>SAMBA OG W</t>
  </si>
  <si>
    <t>X CRAZYFAST ELITE FG MESSI</t>
  </si>
  <si>
    <t>X CRAZYFAST LEAGUE FG MESSI</t>
  </si>
  <si>
    <t>X CRAZYFAST LEAGUE FG J MESSI</t>
  </si>
  <si>
    <t>X CRAZYFAST LEAGUE TF J MESSI</t>
  </si>
  <si>
    <t>X CRAZYFAST LEAGUE TF MESSI</t>
  </si>
  <si>
    <t>GRAND COURT 2.0 K</t>
  </si>
  <si>
    <t>Kaptir Flow</t>
  </si>
  <si>
    <t>GRAND COURT BASE 2.0</t>
  </si>
  <si>
    <t>OZMILLEN</t>
  </si>
  <si>
    <t>FUKASA RUN</t>
  </si>
  <si>
    <t>SUPERNOVA RISE M</t>
  </si>
  <si>
    <t>ADIZERO ADIOS PRO 3 W</t>
  </si>
  <si>
    <t>CLOUDFOAM GO SHOES</t>
  </si>
  <si>
    <t>BREAKNET 2.0 CF I</t>
  </si>
  <si>
    <t>ULTRABOOST 1.0 NEON W</t>
  </si>
  <si>
    <t>UBOUNCE DNA</t>
  </si>
  <si>
    <t>VL COURT 3.0</t>
  </si>
  <si>
    <t>SUPERNOVA W GTX</t>
  </si>
  <si>
    <t>VL COURT 3.0 K</t>
  </si>
  <si>
    <t>STAN SMITH W</t>
  </si>
  <si>
    <t>MEHANA SANDAL KIDS</t>
  </si>
  <si>
    <t>ULTRABOOST 5 W</t>
  </si>
  <si>
    <t>OZWEEGO</t>
  </si>
  <si>
    <t>RUNFALCON 5 W</t>
  </si>
  <si>
    <t>X_PLRPULSE</t>
  </si>
  <si>
    <t>GRAND COURT PLATFORM</t>
  </si>
  <si>
    <t>GALAXY 6 W</t>
  </si>
  <si>
    <t>Trae Young 3</t>
  </si>
  <si>
    <t>ADILETTE ZPLAASH</t>
  </si>
  <si>
    <t>COPA PURE 2 LEAGUE FG</t>
  </si>
  <si>
    <t>TRAE UNLIMITED 2</t>
  </si>
  <si>
    <t>RUNFALCON 5</t>
  </si>
  <si>
    <t>ULTIMASHOW 2.0</t>
  </si>
  <si>
    <t>DAME 8 EXTPLY</t>
  </si>
  <si>
    <t>FortaRun 3.0 EL C</t>
  </si>
  <si>
    <t>ATHLETICS LOS ANGELES</t>
  </si>
  <si>
    <t>Crazy IIInfinity</t>
  </si>
  <si>
    <t>RIVALRY MULE W</t>
  </si>
  <si>
    <t>ADIDAS SWITCH RUN M</t>
  </si>
  <si>
    <t>RIVALRY LUX LOW</t>
  </si>
  <si>
    <t>SUPERNOVA STRIDE W</t>
  </si>
  <si>
    <t>RIVALRY LUX LOW W</t>
  </si>
  <si>
    <t>adiFOM IIInfinity Mule</t>
  </si>
  <si>
    <t>ULTRABOOST 5X W</t>
  </si>
  <si>
    <t>BAPE DAME9</t>
  </si>
  <si>
    <t>FORUM BOLD STRIPES W</t>
  </si>
  <si>
    <t>RIVALRY CREPE</t>
  </si>
  <si>
    <t>ADILETTE SHOWER K</t>
  </si>
  <si>
    <t>adiFOM IIInfinity Mule 003</t>
  </si>
  <si>
    <t>JABBAR HI</t>
  </si>
  <si>
    <t>GO-TO PRT POLO</t>
  </si>
  <si>
    <t>REAL A JSY</t>
  </si>
  <si>
    <t>M ALL SZN W PT</t>
  </si>
  <si>
    <t>U ADIBREAK VEST</t>
  </si>
  <si>
    <t>PROMO BOOTY S</t>
  </si>
  <si>
    <t>OTR B VEST</t>
  </si>
  <si>
    <t>M LNG BOMBER FL</t>
  </si>
  <si>
    <t>M Z.N.E. WV PT</t>
  </si>
  <si>
    <t>M Z.N.E. PR PT</t>
  </si>
  <si>
    <t>ADIZERO E SHORT</t>
  </si>
  <si>
    <t>DailyRun 3S 7/8</t>
  </si>
  <si>
    <t>LGD SHORTS</t>
  </si>
  <si>
    <t>OTR MFTP JKT</t>
  </si>
  <si>
    <t>MUFC H JSY AU</t>
  </si>
  <si>
    <t>FARM DRESS</t>
  </si>
  <si>
    <t>TS STENC SHIRT</t>
  </si>
  <si>
    <t>M Z.N.E. PR FZ</t>
  </si>
  <si>
    <t>M Z.N.E. PR HD</t>
  </si>
  <si>
    <t>W Z.N.E. OH</t>
  </si>
  <si>
    <t>W Z.N.E. FZ</t>
  </si>
  <si>
    <t>W Z.N.E. PT</t>
  </si>
  <si>
    <t>ATHLETICS CROP</t>
  </si>
  <si>
    <t>WB KNIT PANT</t>
  </si>
  <si>
    <t>WB KNIT TOP</t>
  </si>
  <si>
    <t>WB KNIT FTBL LS</t>
  </si>
  <si>
    <t>M CE TEE 2</t>
  </si>
  <si>
    <t>M MALBON CLAM</t>
  </si>
  <si>
    <t>MUFC SR OG TP</t>
  </si>
  <si>
    <t>TIRO23 L TR PNT</t>
  </si>
  <si>
    <t>U YOGA G T</t>
  </si>
  <si>
    <t>HOODIE KORN</t>
  </si>
  <si>
    <t>ADX KNIT FZ</t>
  </si>
  <si>
    <t>CAP G BAPE</t>
  </si>
  <si>
    <t>EURO24 MINI</t>
  </si>
  <si>
    <t>LS T-SHIRT</t>
  </si>
  <si>
    <t>M PADDED SHORTS</t>
  </si>
  <si>
    <t>W Z.N.E. WVN SH</t>
  </si>
  <si>
    <t>W Z.N.E. WVN FZ</t>
  </si>
  <si>
    <t>MONTREAL TT</t>
  </si>
  <si>
    <t>FRLFT TEE PRO</t>
  </si>
  <si>
    <t>Oryx Plush Toy FIFA OLP</t>
  </si>
  <si>
    <t>Pomazor M</t>
  </si>
  <si>
    <t>SAFF A JSY</t>
  </si>
  <si>
    <t>All Me 7/8 L</t>
  </si>
  <si>
    <t>ADIBREAK JERSEY</t>
  </si>
  <si>
    <t>KSENIA PW JEANS</t>
  </si>
  <si>
    <t>EKIDEN LS</t>
  </si>
  <si>
    <t>GRF SWTP</t>
  </si>
  <si>
    <t>WO DK PT</t>
  </si>
  <si>
    <t>M FASH SWTPNT</t>
  </si>
  <si>
    <t>JFF OG BB TT</t>
  </si>
  <si>
    <t>JFF OG 3S TEE</t>
  </si>
  <si>
    <t>All Me Ess 1/1</t>
  </si>
  <si>
    <t>FR TRACK PANT</t>
  </si>
  <si>
    <t>CS BB SLVLS TOP</t>
  </si>
  <si>
    <t>CS WOVEN PANTS</t>
  </si>
  <si>
    <t>REAL 4 SHO</t>
  </si>
  <si>
    <t>SPRINTER SHORT</t>
  </si>
  <si>
    <t>DFB TRV SH</t>
  </si>
  <si>
    <t>FIGC OG BB TT</t>
  </si>
  <si>
    <t>FMF OG 3S TEE</t>
  </si>
  <si>
    <t>SELECT WV PANTS</t>
  </si>
  <si>
    <t>ERGO SHORT PRO</t>
  </si>
  <si>
    <t>100T PANT</t>
  </si>
  <si>
    <t>100T HALF-ZIP</t>
  </si>
  <si>
    <t>100T JERSEY</t>
  </si>
  <si>
    <t>PROMO SINGLET</t>
  </si>
  <si>
    <t>FLAMES TP</t>
  </si>
  <si>
    <t>KORN LONGLSEEVE</t>
  </si>
  <si>
    <t>FLEECE PANT</t>
  </si>
  <si>
    <t>FAF H JSY</t>
  </si>
  <si>
    <t>FAF A JSY</t>
  </si>
  <si>
    <t>FAF 22 TR JSY</t>
  </si>
  <si>
    <t>INLINE</t>
  </si>
  <si>
    <t>ESSENTIALS</t>
  </si>
  <si>
    <t>SPORT INSPIRED</t>
  </si>
  <si>
    <t>XPERIOR</t>
  </si>
  <si>
    <t>LEGACY</t>
  </si>
  <si>
    <t>SPORT CLASSIC</t>
  </si>
  <si>
    <t>SPORT</t>
  </si>
  <si>
    <t>MATCH TEAMWEAR</t>
  </si>
  <si>
    <t>SPORT P</t>
  </si>
  <si>
    <t>TRAINING TEAMWEAR</t>
  </si>
  <si>
    <t>GRAPHICS COE</t>
  </si>
  <si>
    <t>FUTURE TECH</t>
  </si>
  <si>
    <t>TRAINING APPAREL</t>
  </si>
  <si>
    <t>SPORTSWEAR APPAREL</t>
  </si>
  <si>
    <t>MODERN</t>
  </si>
  <si>
    <t>WITHOUT CAT-MARKETING-LINE</t>
  </si>
  <si>
    <t>TRAINING SYMBOLS FOOTBALL</t>
  </si>
  <si>
    <t>WATERSPORTS VERSATILE</t>
  </si>
  <si>
    <t>RUN ENERGIZED</t>
  </si>
  <si>
    <t>RUN EVERYDAY</t>
  </si>
  <si>
    <t>RUN FAR</t>
  </si>
  <si>
    <t>EXCLUSIVES</t>
  </si>
  <si>
    <t>AX</t>
  </si>
  <si>
    <t>HYBRID</t>
  </si>
  <si>
    <t>MATCH SYMBOLS FOOTBALL</t>
  </si>
  <si>
    <t>ROAD CYCLING</t>
  </si>
  <si>
    <t>PERFORMANCE TENNIS</t>
  </si>
  <si>
    <t>TRAINING MEN</t>
  </si>
  <si>
    <t>AUTHENTIC P</t>
  </si>
  <si>
    <t>FUTURE CODES</t>
  </si>
  <si>
    <t>GEN CULTURE</t>
  </si>
  <si>
    <t>PRED</t>
  </si>
  <si>
    <t>VERSATILE P</t>
  </si>
  <si>
    <t>COPA</t>
  </si>
  <si>
    <t>STELLA - ESSENTIALS</t>
  </si>
  <si>
    <t>RACE</t>
  </si>
  <si>
    <t>MESSI</t>
  </si>
  <si>
    <t>ENERGY</t>
  </si>
  <si>
    <t>ICON</t>
  </si>
  <si>
    <t>STATEMENT</t>
  </si>
  <si>
    <t>CULTUREWEAR SYMBOLS</t>
  </si>
  <si>
    <t>HOUSE OF BRAS</t>
  </si>
  <si>
    <t>HOUSE OF TIGHTS</t>
  </si>
  <si>
    <t>LOCKER ROOM</t>
  </si>
  <si>
    <t>WORLD CUP 2022</t>
  </si>
  <si>
    <t>STREET CLASSIC</t>
  </si>
  <si>
    <t>XPLORIC</t>
  </si>
  <si>
    <t>SEASONALS</t>
  </si>
  <si>
    <t>FUTURE LOUNGE</t>
  </si>
  <si>
    <t>FOUNDATION+</t>
  </si>
  <si>
    <t>FASHION</t>
  </si>
  <si>
    <t>LUXURY</t>
  </si>
  <si>
    <t>SPORTS COLLABORATIONS</t>
  </si>
  <si>
    <t>FEAR OF GOD</t>
  </si>
  <si>
    <t>EURO</t>
  </si>
  <si>
    <t>SPORT EDGE</t>
  </si>
  <si>
    <t>PERFORMANCE</t>
  </si>
  <si>
    <t>ORIGINALS, BASKETBALL &amp; PARTNERSHIPS</t>
  </si>
  <si>
    <t>4060515467954</t>
  </si>
  <si>
    <t>4061615109492</t>
  </si>
  <si>
    <t>4062051563961</t>
  </si>
  <si>
    <t>4062051563916</t>
  </si>
  <si>
    <t>4051043348310</t>
  </si>
  <si>
    <t>4062049651779</t>
  </si>
  <si>
    <t>4062056791079</t>
  </si>
  <si>
    <t>4064036609824</t>
  </si>
  <si>
    <t>4066749896980</t>
  </si>
  <si>
    <t>4066746471678</t>
  </si>
  <si>
    <t>4066759782167</t>
  </si>
  <si>
    <t>4062059004121</t>
  </si>
  <si>
    <t>4064044015587</t>
  </si>
  <si>
    <t>4062065429215</t>
  </si>
  <si>
    <t>4064045147270</t>
  </si>
  <si>
    <t>4064057535430</t>
  </si>
  <si>
    <t>4064055271330</t>
  </si>
  <si>
    <t>4064057539100</t>
  </si>
  <si>
    <t>4062064846266</t>
  </si>
  <si>
    <t>4065426853520</t>
  </si>
  <si>
    <t>4064047447415</t>
  </si>
  <si>
    <t>4065418382441</t>
  </si>
  <si>
    <t>4066762545919</t>
  </si>
  <si>
    <t>4065418394987</t>
  </si>
  <si>
    <t>4065418402637</t>
  </si>
  <si>
    <t>4065418428453</t>
  </si>
  <si>
    <t>4064053690331</t>
  </si>
  <si>
    <t>4066748565665</t>
  </si>
  <si>
    <t>4066756536084</t>
  </si>
  <si>
    <t>4065417797277</t>
  </si>
  <si>
    <t>4065424689350</t>
  </si>
  <si>
    <t>4065432889308</t>
  </si>
  <si>
    <t>4066746203385</t>
  </si>
  <si>
    <t>4064055443614</t>
  </si>
  <si>
    <t>4064055271354</t>
  </si>
  <si>
    <t>4064055024097</t>
  </si>
  <si>
    <t>4065424683013</t>
  </si>
  <si>
    <t>4065424500341</t>
  </si>
  <si>
    <t>4065427509167</t>
  </si>
  <si>
    <t>4064049361368</t>
  </si>
  <si>
    <t>4065424578944</t>
  </si>
  <si>
    <t>4064055292663</t>
  </si>
  <si>
    <t>4065425048897</t>
  </si>
  <si>
    <t>4065425063050</t>
  </si>
  <si>
    <t>4065425105569</t>
  </si>
  <si>
    <t>4065423078186</t>
  </si>
  <si>
    <t>4065417052703</t>
  </si>
  <si>
    <t>4066749552619</t>
  </si>
  <si>
    <t>4065424036871</t>
  </si>
  <si>
    <t>4065417049994</t>
  </si>
  <si>
    <t>4065423320742</t>
  </si>
  <si>
    <t>4065424244566</t>
  </si>
  <si>
    <t>4065423787057</t>
  </si>
  <si>
    <t>4065424267541</t>
  </si>
  <si>
    <t>4065423044297</t>
  </si>
  <si>
    <t>4065423045799</t>
  </si>
  <si>
    <t>4065423178145</t>
  </si>
  <si>
    <t>4065423210289</t>
  </si>
  <si>
    <t>4065423713902</t>
  </si>
  <si>
    <t>4065418714440</t>
  </si>
  <si>
    <t>4065418523059</t>
  </si>
  <si>
    <t>4065423904591</t>
  </si>
  <si>
    <t>4065423870117</t>
  </si>
  <si>
    <t>4065417411951</t>
  </si>
  <si>
    <t>4065423222916</t>
  </si>
  <si>
    <t>4065415661815</t>
  </si>
  <si>
    <t>4065429149545</t>
  </si>
  <si>
    <t>4065429037583</t>
  </si>
  <si>
    <t>4065415583070</t>
  </si>
  <si>
    <t>4065423505958</t>
  </si>
  <si>
    <t>4065424023802</t>
  </si>
  <si>
    <t>4065424093065</t>
  </si>
  <si>
    <t>4065432232449</t>
  </si>
  <si>
    <t>4065432225984</t>
  </si>
  <si>
    <t>4065418901932</t>
  </si>
  <si>
    <t>4065415296642</t>
  </si>
  <si>
    <t>4065429730255</t>
  </si>
  <si>
    <t>4065415160455</t>
  </si>
  <si>
    <t>4065429496236</t>
  </si>
  <si>
    <t>4065429432814</t>
  </si>
  <si>
    <t>4065429232186</t>
  </si>
  <si>
    <t>4066747859390</t>
  </si>
  <si>
    <t>4065429871880</t>
  </si>
  <si>
    <t>4065429800743</t>
  </si>
  <si>
    <t>4065429752066</t>
  </si>
  <si>
    <t>4066747559030</t>
  </si>
  <si>
    <t>4066747479185</t>
  </si>
  <si>
    <t>4066747919681</t>
  </si>
  <si>
    <t>4065415162602</t>
  </si>
  <si>
    <t>4065415151057</t>
  </si>
  <si>
    <t>4065415093548</t>
  </si>
  <si>
    <t>4065415139543</t>
  </si>
  <si>
    <t>4065415177910</t>
  </si>
  <si>
    <t>4065429018759</t>
  </si>
  <si>
    <t>4065429238584</t>
  </si>
  <si>
    <t>4065429398813</t>
  </si>
  <si>
    <t>4065429340850</t>
  </si>
  <si>
    <t>4065429360025</t>
  </si>
  <si>
    <t>4065429019480</t>
  </si>
  <si>
    <t>4065415793929</t>
  </si>
  <si>
    <t>4065429903383</t>
  </si>
  <si>
    <t>4065429296386</t>
  </si>
  <si>
    <t>4065429337133</t>
  </si>
  <si>
    <t>4065429347538</t>
  </si>
  <si>
    <t>4066751181067</t>
  </si>
  <si>
    <t>4065415233234</t>
  </si>
  <si>
    <t>4065429423560</t>
  </si>
  <si>
    <t>4066747922896</t>
  </si>
  <si>
    <t>4066747737308</t>
  </si>
  <si>
    <t>4065415044892</t>
  </si>
  <si>
    <t>4065432683067</t>
  </si>
  <si>
    <t>4065432751483</t>
  </si>
  <si>
    <t>4065429868224</t>
  </si>
  <si>
    <t>4066748768967</t>
  </si>
  <si>
    <t>4066747410157</t>
  </si>
  <si>
    <t>4065429002758</t>
  </si>
  <si>
    <t>4065429152262</t>
  </si>
  <si>
    <t>4066747184904</t>
  </si>
  <si>
    <t>4066747183778</t>
  </si>
  <si>
    <t>4066748637614</t>
  </si>
  <si>
    <t>4066747183891</t>
  </si>
  <si>
    <t>4066748715688</t>
  </si>
  <si>
    <t>4066745440118</t>
  </si>
  <si>
    <t>4066745464862</t>
  </si>
  <si>
    <t>4066751287738</t>
  </si>
  <si>
    <t>4065432777605</t>
  </si>
  <si>
    <t>4066752054902</t>
  </si>
  <si>
    <t>4065429162223</t>
  </si>
  <si>
    <t>4065429079248</t>
  </si>
  <si>
    <t>4065429050056</t>
  </si>
  <si>
    <t>4065425912778</t>
  </si>
  <si>
    <t>4065425880701</t>
  </si>
  <si>
    <t>4065429009436</t>
  </si>
  <si>
    <t>4066752176345</t>
  </si>
  <si>
    <t>4066761188797</t>
  </si>
  <si>
    <t>4066751988086</t>
  </si>
  <si>
    <t>4066748591305</t>
  </si>
  <si>
    <t>4066761340515</t>
  </si>
  <si>
    <t>4066761344315</t>
  </si>
  <si>
    <t>4066761055716</t>
  </si>
  <si>
    <t>4066762249534</t>
  </si>
  <si>
    <t>4066761410003</t>
  </si>
  <si>
    <t>4066745650432</t>
  </si>
  <si>
    <t>4066752902913</t>
  </si>
  <si>
    <t>4066745656021</t>
  </si>
  <si>
    <t>4066763382582</t>
  </si>
  <si>
    <t>4066763492038</t>
  </si>
  <si>
    <t>4066763507190</t>
  </si>
  <si>
    <t>4066763423544</t>
  </si>
  <si>
    <t>4066752173771</t>
  </si>
  <si>
    <t>4066752419305</t>
  </si>
  <si>
    <t>4065432755801</t>
  </si>
  <si>
    <t>4065432755689</t>
  </si>
  <si>
    <t>4065432894876</t>
  </si>
  <si>
    <t>4066752402673</t>
  </si>
  <si>
    <t>4066752320298</t>
  </si>
  <si>
    <t>4066752324166</t>
  </si>
  <si>
    <t>4066752331867</t>
  </si>
  <si>
    <t>4066752395548</t>
  </si>
  <si>
    <t>4066752372044</t>
  </si>
  <si>
    <t>4066752419220</t>
  </si>
  <si>
    <t>4066752420431</t>
  </si>
  <si>
    <t>4066748293704</t>
  </si>
  <si>
    <t>4066754213369</t>
  </si>
  <si>
    <t>4066745657820</t>
  </si>
  <si>
    <t>4066746364536</t>
  </si>
  <si>
    <t>4066752845074</t>
  </si>
  <si>
    <t>4066752421049</t>
  </si>
  <si>
    <t>4066752243016</t>
  </si>
  <si>
    <t>4066745324135</t>
  </si>
  <si>
    <t>4066745612478</t>
  </si>
  <si>
    <t>4066745608341</t>
  </si>
  <si>
    <t>4066752752990</t>
  </si>
  <si>
    <t>4066752813318</t>
  </si>
  <si>
    <t>4066748717200</t>
  </si>
  <si>
    <t>4066746412930</t>
  </si>
  <si>
    <t>4066746298565</t>
  </si>
  <si>
    <t>4066764837937</t>
  </si>
  <si>
    <t>4066764826412</t>
  </si>
  <si>
    <t>4066752051567</t>
  </si>
  <si>
    <t>4066752048529</t>
  </si>
  <si>
    <t>4066752254418</t>
  </si>
  <si>
    <t>4066745656335</t>
  </si>
  <si>
    <t>4066745552743</t>
  </si>
  <si>
    <t>4066746341230</t>
  </si>
  <si>
    <t>4066746353912</t>
  </si>
  <si>
    <t>4066752504742</t>
  </si>
  <si>
    <t>4066745064659</t>
  </si>
  <si>
    <t>4066745080901</t>
  </si>
  <si>
    <t>4066752364384</t>
  </si>
  <si>
    <t>4066752401867</t>
  </si>
  <si>
    <t>4066752323466</t>
  </si>
  <si>
    <t>4066752117188</t>
  </si>
  <si>
    <t>4066746341254</t>
  </si>
  <si>
    <t>4066752729732</t>
  </si>
  <si>
    <t>4066752279695</t>
  </si>
  <si>
    <t>4066745321820</t>
  </si>
  <si>
    <t>4066752172361</t>
  </si>
  <si>
    <t>4066765564627</t>
  </si>
  <si>
    <t>4066759713024</t>
  </si>
  <si>
    <t>4066765461674</t>
  </si>
  <si>
    <t>4066765497017</t>
  </si>
  <si>
    <t>4066765227522</t>
  </si>
  <si>
    <t>4066759168442</t>
  </si>
  <si>
    <t>4066765044488</t>
  </si>
  <si>
    <t>4066764061462</t>
  </si>
  <si>
    <t>4066765004659</t>
  </si>
  <si>
    <t>4066759082274</t>
  </si>
  <si>
    <t>4066766165502</t>
  </si>
  <si>
    <t>4066766169258</t>
  </si>
  <si>
    <t>4066766173095</t>
  </si>
  <si>
    <t>4066766173170</t>
  </si>
  <si>
    <t>4066766180802</t>
  </si>
  <si>
    <t>4067889177045</t>
  </si>
  <si>
    <t>4066765093240</t>
  </si>
  <si>
    <t>4066765062550</t>
  </si>
  <si>
    <t>4067889101675</t>
  </si>
  <si>
    <t>4067886206595</t>
  </si>
  <si>
    <t>4067888370348</t>
  </si>
  <si>
    <t>4066766586123</t>
  </si>
  <si>
    <t>4066764150470</t>
  </si>
  <si>
    <t>4066765108104</t>
  </si>
  <si>
    <t>4066759147737</t>
  </si>
  <si>
    <t>4067886683686</t>
  </si>
  <si>
    <t>4067889049823</t>
  </si>
  <si>
    <t>4067886649231</t>
  </si>
  <si>
    <t>4066755267699</t>
  </si>
  <si>
    <t>4066755291069</t>
  </si>
  <si>
    <t>4066765343864</t>
  </si>
  <si>
    <t>4066765026019</t>
  </si>
  <si>
    <t>4066759082052</t>
  </si>
  <si>
    <t>4067889485362</t>
  </si>
  <si>
    <t>4066755670451</t>
  </si>
  <si>
    <t>4067889163970</t>
  </si>
  <si>
    <t>4067886783836</t>
  </si>
  <si>
    <t>4067889089928</t>
  </si>
  <si>
    <t>4067886357372</t>
  </si>
  <si>
    <t>4067889937793</t>
  </si>
  <si>
    <t>4066754685326</t>
  </si>
  <si>
    <t>4067886557185</t>
  </si>
  <si>
    <t>4067886784635</t>
  </si>
  <si>
    <t>4066765201751</t>
  </si>
  <si>
    <t>4066759141339</t>
  </si>
  <si>
    <t>4066759145146</t>
  </si>
  <si>
    <t>4066765101143</t>
  </si>
  <si>
    <t>4067889164144</t>
  </si>
  <si>
    <t>4067889076546</t>
  </si>
  <si>
    <t>4067886587366</t>
  </si>
  <si>
    <t>4067886592582</t>
  </si>
  <si>
    <t>4067888194708</t>
  </si>
  <si>
    <t>4066762492572</t>
  </si>
  <si>
    <t>4066759552425</t>
  </si>
  <si>
    <t>4066765052315</t>
  </si>
  <si>
    <t>4067888595857</t>
  </si>
  <si>
    <t>4067888596717</t>
  </si>
  <si>
    <t>4067888355000</t>
  </si>
  <si>
    <t>4067888592962</t>
  </si>
  <si>
    <t>4067888085983</t>
  </si>
  <si>
    <t>4067893840348</t>
  </si>
  <si>
    <t>4067897386088</t>
  </si>
  <si>
    <t>4067893160958</t>
  </si>
  <si>
    <t>4067893296886</t>
  </si>
  <si>
    <t>4067888885866</t>
  </si>
  <si>
    <t>4067888887570</t>
  </si>
  <si>
    <t>4067888787795</t>
  </si>
  <si>
    <t>4067888226454</t>
  </si>
  <si>
    <t>4067888082111</t>
  </si>
  <si>
    <t>4067888632743</t>
  </si>
  <si>
    <t>4067893778788</t>
  </si>
  <si>
    <t>4067895944853</t>
  </si>
  <si>
    <t>4067897724293</t>
  </si>
  <si>
    <t>4067888251913</t>
  </si>
  <si>
    <t>4067888966800</t>
  </si>
  <si>
    <t>4067888966251</t>
  </si>
  <si>
    <t>4067888112870</t>
  </si>
  <si>
    <t>4067888050370</t>
  </si>
  <si>
    <t>4067898905332</t>
  </si>
  <si>
    <t>4067888101485</t>
  </si>
  <si>
    <t>4066761113478</t>
  </si>
  <si>
    <t>4066761980643</t>
  </si>
  <si>
    <t>4066761208112</t>
  </si>
  <si>
    <t>4067887552769</t>
  </si>
  <si>
    <t>4067887925563</t>
  </si>
  <si>
    <t>4067889436067</t>
  </si>
  <si>
    <t>4067887037303</t>
  </si>
  <si>
    <t>4066759638976</t>
  </si>
  <si>
    <t>4066758807496</t>
  </si>
  <si>
    <t>4066758753441</t>
  </si>
  <si>
    <t>4067887102162</t>
  </si>
  <si>
    <t>4066757426360</t>
  </si>
  <si>
    <t>4067891987502</t>
  </si>
  <si>
    <t>4066761430704</t>
  </si>
  <si>
    <t>4066757553776</t>
  </si>
  <si>
    <t>4066757992117</t>
  </si>
  <si>
    <t>4066763449902</t>
  </si>
  <si>
    <t>4066763452704</t>
  </si>
  <si>
    <t>4066763467777</t>
  </si>
  <si>
    <t>4066763500634</t>
  </si>
  <si>
    <t>4066763366704</t>
  </si>
  <si>
    <t>4066763397470</t>
  </si>
  <si>
    <t>4066763320423</t>
  </si>
  <si>
    <t>4066763409975</t>
  </si>
  <si>
    <t>4066763491451</t>
  </si>
  <si>
    <t>4066763493868</t>
  </si>
  <si>
    <t>4066763496173</t>
  </si>
  <si>
    <t>4066763488987</t>
  </si>
  <si>
    <t>4066763476564</t>
  </si>
  <si>
    <t>4066763324292</t>
  </si>
  <si>
    <t>4066763316730</t>
  </si>
  <si>
    <t>4067889805764</t>
  </si>
  <si>
    <t>4066766095847</t>
  </si>
  <si>
    <t>4066766072985</t>
  </si>
  <si>
    <t>4066766073098</t>
  </si>
  <si>
    <t>4067886711754</t>
  </si>
  <si>
    <t>4067886793880</t>
  </si>
  <si>
    <t>4067886223578</t>
  </si>
  <si>
    <t>4067887958820</t>
  </si>
  <si>
    <t>4066759235342</t>
  </si>
  <si>
    <t>4066759212381</t>
  </si>
  <si>
    <t>4066759227774</t>
  </si>
  <si>
    <t>4067886646162</t>
  </si>
  <si>
    <t>4067887376662</t>
  </si>
  <si>
    <t>4066765968647</t>
  </si>
  <si>
    <t>4067889868080</t>
  </si>
  <si>
    <t>4066761399643</t>
  </si>
  <si>
    <t>4066766185807</t>
  </si>
  <si>
    <t>4066761823575</t>
  </si>
  <si>
    <t>4066761662396</t>
  </si>
  <si>
    <t>4066761835080</t>
  </si>
  <si>
    <t>4066761835011</t>
  </si>
  <si>
    <t>4067886018624</t>
  </si>
  <si>
    <t>4067886007284</t>
  </si>
  <si>
    <t>4067887181396</t>
  </si>
  <si>
    <t>756839219730</t>
  </si>
  <si>
    <t>4066764602153</t>
  </si>
  <si>
    <t>4066766067806</t>
  </si>
  <si>
    <t>4066757816659</t>
  </si>
  <si>
    <t>4067891136962</t>
  </si>
  <si>
    <t>4067886000544</t>
  </si>
  <si>
    <t>4066757286902</t>
  </si>
  <si>
    <t>4067887818186</t>
  </si>
  <si>
    <t>4067887806541</t>
  </si>
  <si>
    <t>4067887803359</t>
  </si>
  <si>
    <t>4066759665866</t>
  </si>
  <si>
    <t>4066759593039</t>
  </si>
  <si>
    <t>4067886305212</t>
  </si>
  <si>
    <t>4066759627154</t>
  </si>
  <si>
    <t>4066759657847</t>
  </si>
  <si>
    <t>4067887781169</t>
  </si>
  <si>
    <t>4066757897740</t>
  </si>
  <si>
    <t>4066757969324</t>
  </si>
  <si>
    <t>4067887890601</t>
  </si>
  <si>
    <t>4067887668811</t>
  </si>
  <si>
    <t>4067892714077</t>
  </si>
  <si>
    <t>4066759599536</t>
  </si>
  <si>
    <t>4066758700001</t>
  </si>
  <si>
    <t>4067887099080</t>
  </si>
  <si>
    <t>4067887688550</t>
  </si>
  <si>
    <t>4067895599879</t>
  </si>
  <si>
    <t>4067895601138</t>
  </si>
  <si>
    <t>4067895598650</t>
  </si>
  <si>
    <t>4067887550178</t>
  </si>
  <si>
    <t>4066757401916</t>
  </si>
  <si>
    <t>4067895692891</t>
  </si>
  <si>
    <t>4057288556756</t>
  </si>
  <si>
    <t>4065429333685</t>
  </si>
  <si>
    <t>4065429341284</t>
  </si>
  <si>
    <t>4065429265368</t>
  </si>
  <si>
    <t>QTY</t>
  </si>
  <si>
    <t>RRP USD</t>
  </si>
  <si>
    <t xml:space="preserve">CAT </t>
  </si>
  <si>
    <t>DESCRIPTION</t>
  </si>
  <si>
    <t>LINE</t>
  </si>
  <si>
    <t xml:space="preserve">QTY  1  TRUCK </t>
  </si>
  <si>
    <t xml:space="preserve">TOTAL </t>
  </si>
  <si>
    <t>REF</t>
  </si>
  <si>
    <t xml:space="preserve">SKU </t>
  </si>
  <si>
    <t xml:space="preserve">PHOTOS </t>
  </si>
  <si>
    <t>SKU   V2</t>
  </si>
  <si>
    <t>EAN</t>
  </si>
  <si>
    <t>YEAR</t>
  </si>
  <si>
    <t>%</t>
  </si>
  <si>
    <t>CAT</t>
  </si>
  <si>
    <t xml:space="preserve">TOTAL   ADIDAS   1  TRUCK </t>
  </si>
  <si>
    <t xml:space="preserve">ADIDAS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</si>
</sst>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[$$-409]* #,##0.00_ ;_-[$$-409]* \-#,##0.00\ ;_-[$$-409]* &quot;-&quot;??_ ;_-@_ "/>
  </numFmts>
  <fonts count="1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0"/>
      <name val="Times New Roman"/>
      <family val="1"/>
    </font>
    <font>
      <b/>
      <sz val="14"/>
      <color theme="1"/>
      <name val="Times New Roman"/>
      <family val="1"/>
    </font>
    <font>
      <b/>
      <sz val="16"/>
      <color rgb="FFFF0000"/>
      <name val="Times New Roman"/>
      <family val="1"/>
    </font>
    <font>
      <b/>
      <sz val="20"/>
      <color theme="1"/>
      <name val="Times New Roman"/>
      <family val="1"/>
    </font>
    <font>
      <b/>
      <sz val="16"/>
      <color theme="0"/>
      <name val="Times New Roman"/>
      <family val="1"/>
    </font>
    <font>
      <b/>
      <sz val="18"/>
      <color theme="0"/>
      <name val="Times New Roman"/>
      <family val="1"/>
    </font>
    <font>
      <b/>
      <sz val="48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3" fontId="5" fillId="0" borderId="1" xfId="0" applyNumberFormat="1" applyFont="1" applyBorder="1" applyAlignment="1">
      <alignment horizontal="center" vertical="center"/>
    </xf>
    <xf numFmtId="3" fontId="5" fillId="0" borderId="1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3" fontId="5" fillId="0" borderId="2" xfId="0" applyNumberFormat="1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165" fontId="3" fillId="4" borderId="4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165" fontId="4" fillId="0" borderId="8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10" fontId="7" fillId="0" borderId="1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8" fillId="0" borderId="0" xfId="0" applyNumberFormat="1" applyFont="1" applyAlignment="1">
      <alignment vertical="center"/>
    </xf>
    <xf numFmtId="165" fontId="7" fillId="0" borderId="0" xfId="0" applyNumberFormat="1" applyFont="1" applyAlignment="1">
      <alignment vertical="center"/>
    </xf>
    <xf numFmtId="3" fontId="8" fillId="0" borderId="2" xfId="0" applyNumberFormat="1" applyFont="1" applyBorder="1" applyAlignment="1">
      <alignment horizontal="center" vertical="center"/>
    </xf>
    <xf numFmtId="3" fontId="10" fillId="2" borderId="1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0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9" fontId="9" fillId="3" borderId="13" xfId="2" applyFont="1" applyFill="1" applyBorder="1" applyAlignment="1">
      <alignment horizontal="center" vertical="center"/>
    </xf>
    <xf numFmtId="165" fontId="6" fillId="4" borderId="14" xfId="0" applyNumberFormat="1" applyFont="1" applyFill="1" applyBorder="1" applyAlignment="1">
      <alignment horizontal="center" vertical="center"/>
    </xf>
    <xf numFmtId="165" fontId="6" fillId="4" borderId="5" xfId="0" applyNumberFormat="1" applyFont="1" applyFill="1" applyBorder="1" applyAlignment="1">
      <alignment horizontal="center" vertical="center"/>
    </xf>
    <xf numFmtId="0" fontId="7" fillId="0" borderId="15" xfId="0" applyFont="1" applyBorder="1" applyAlignment="1">
      <alignment horizontal="left" vertical="center"/>
    </xf>
    <xf numFmtId="10" fontId="7" fillId="0" borderId="15" xfId="0" applyNumberFormat="1" applyFont="1" applyBorder="1" applyAlignment="1">
      <alignment horizontal="center" vertical="center"/>
    </xf>
    <xf numFmtId="3" fontId="8" fillId="0" borderId="15" xfId="0" applyNumberFormat="1" applyFont="1" applyBorder="1" applyAlignment="1">
      <alignment horizontal="center" vertical="center"/>
    </xf>
    <xf numFmtId="165" fontId="7" fillId="0" borderId="15" xfId="0" applyNumberFormat="1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center" vertical="center"/>
    </xf>
    <xf numFmtId="3" fontId="10" fillId="2" borderId="4" xfId="0" applyNumberFormat="1" applyFont="1" applyFill="1" applyBorder="1" applyAlignment="1">
      <alignment horizontal="center" vertical="center"/>
    </xf>
    <xf numFmtId="165" fontId="6" fillId="2" borderId="4" xfId="0" applyNumberFormat="1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/>
    </xf>
    <xf numFmtId="3" fontId="11" fillId="2" borderId="12" xfId="0" applyNumberFormat="1" applyFont="1" applyFill="1" applyBorder="1" applyAlignment="1">
      <alignment horizontal="center" vertical="center"/>
    </xf>
    <xf numFmtId="165" fontId="3" fillId="4" borderId="16" xfId="0" applyNumberFormat="1" applyFont="1" applyFill="1" applyBorder="1" applyAlignment="1">
      <alignment horizontal="center" vertical="center"/>
    </xf>
    <xf numFmtId="165" fontId="3" fillId="4" borderId="17" xfId="0" applyNumberFormat="1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left" vertical="center"/>
    </xf>
    <xf numFmtId="0" fontId="12" fillId="5" borderId="18" xfId="0" applyFont="1" applyFill="1" applyBorder="1" applyAlignment="1">
      <alignment horizontal="left" vertical="center"/>
    </xf>
    <xf numFmtId="0" fontId="12" fillId="5" borderId="17" xfId="0" applyFont="1" applyFill="1" applyBorder="1" applyAlignment="1">
      <alignment horizontal="left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06/relationships/rdRichValueStructure" Target="richData/rdrichvaluestructure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20/07/relationships/rdRichValueWebImage" Target="richData/rdRichValueWebImage.xml"/></Relationships>
</file>

<file path=xl/richData/_rels/rdRichValueWebImage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png"/><Relationship Id="rId299" Type="http://schemas.openxmlformats.org/officeDocument/2006/relationships/image" Target="../media/image147.png"/><Relationship Id="rId21" Type="http://schemas.openxmlformats.org/officeDocument/2006/relationships/hyperlink" Target="https://prdsdcapp44813.emea.adsint.biz/MicroStrategy/_custom/marvin/png/IB0000-small.png" TargetMode="External"/><Relationship Id="rId63" Type="http://schemas.openxmlformats.org/officeDocument/2006/relationships/hyperlink" Target="https://prdsdcapp44813.emea.adsint.biz/MicroStrategy/_custom/marvin/png/H35905-small.png" TargetMode="External"/><Relationship Id="rId159" Type="http://schemas.openxmlformats.org/officeDocument/2006/relationships/image" Target="../media/image77.png"/><Relationship Id="rId324" Type="http://schemas.openxmlformats.org/officeDocument/2006/relationships/hyperlink" Target="https://prdsdcapp44813.emea.adsint.biz/MicroStrategy/_custom/marvin/png/ID5829-small.png" TargetMode="External"/><Relationship Id="rId366" Type="http://schemas.openxmlformats.org/officeDocument/2006/relationships/image" Target="../media/image180.png"/><Relationship Id="rId170" Type="http://schemas.openxmlformats.org/officeDocument/2006/relationships/hyperlink" Target="https://prdsdcapp44813.emea.adsint.biz/MicroStrategy/_custom/marvin/png/HL2267-small.png" TargetMode="External"/><Relationship Id="rId226" Type="http://schemas.openxmlformats.org/officeDocument/2006/relationships/hyperlink" Target="https://prdsdcapp44813.emea.adsint.biz/MicroStrategy/_custom/marvin/png/IB8392-small.png" TargetMode="External"/><Relationship Id="rId433" Type="http://schemas.openxmlformats.org/officeDocument/2006/relationships/hyperlink" Target="https://prdsdcapp44813.emea.adsint.biz/MicroStrategy/_custom/marvin/png/IC7212-small.png" TargetMode="External"/><Relationship Id="rId268" Type="http://schemas.openxmlformats.org/officeDocument/2006/relationships/hyperlink" Target="https://prdsdcapp44813.emea.adsint.biz/MicroStrategy/_custom/marvin/png/IN9259-small.png" TargetMode="External"/><Relationship Id="rId475" Type="http://schemas.openxmlformats.org/officeDocument/2006/relationships/hyperlink" Target="https://prdsdcapp44813.emea.adsint.biz/MicroStrategy/_custom/marvin/png/ID5949-small.png" TargetMode="External"/><Relationship Id="rId32" Type="http://schemas.openxmlformats.org/officeDocument/2006/relationships/image" Target="../media/image16.png"/><Relationship Id="rId74" Type="http://schemas.openxmlformats.org/officeDocument/2006/relationships/image" Target="../media/image37.png"/><Relationship Id="rId128" Type="http://schemas.openxmlformats.org/officeDocument/2006/relationships/image" Target="../media/image62.png"/><Relationship Id="rId335" Type="http://schemas.openxmlformats.org/officeDocument/2006/relationships/image" Target="../media/image165.png"/><Relationship Id="rId377" Type="http://schemas.openxmlformats.org/officeDocument/2006/relationships/hyperlink" Target="https://prdsdcapp44813.emea.adsint.biz/MicroStrategy/_custom/marvin/png/HK9082-small.png" TargetMode="External"/><Relationship Id="rId5" Type="http://schemas.openxmlformats.org/officeDocument/2006/relationships/hyperlink" Target="https://prdsdcapp44813.emea.adsint.biz/MicroStrategy/_custom/marvin/png/HB0441-small.png" TargetMode="External"/><Relationship Id="rId181" Type="http://schemas.openxmlformats.org/officeDocument/2006/relationships/image" Target="../media/image88.png"/><Relationship Id="rId237" Type="http://schemas.openxmlformats.org/officeDocument/2006/relationships/image" Target="../media/image116.png"/><Relationship Id="rId402" Type="http://schemas.openxmlformats.org/officeDocument/2006/relationships/image" Target="../media/image198.png"/><Relationship Id="rId279" Type="http://schemas.openxmlformats.org/officeDocument/2006/relationships/image" Target="../media/image137.png"/><Relationship Id="rId444" Type="http://schemas.openxmlformats.org/officeDocument/2006/relationships/image" Target="../media/image219.png"/><Relationship Id="rId43" Type="http://schemas.openxmlformats.org/officeDocument/2006/relationships/hyperlink" Target="https://prdsdcapp44813.emea.adsint.biz/MicroStrategy/_custom/marvin/png/ID7564-small.png" TargetMode="External"/><Relationship Id="rId139" Type="http://schemas.openxmlformats.org/officeDocument/2006/relationships/image" Target="../media/image67.png"/><Relationship Id="rId290" Type="http://schemas.openxmlformats.org/officeDocument/2006/relationships/hyperlink" Target="https://prdsdcapp44813.emea.adsint.biz/MicroStrategy/_custom/marvin/png/IU2099-small.png" TargetMode="External"/><Relationship Id="rId304" Type="http://schemas.openxmlformats.org/officeDocument/2006/relationships/hyperlink" Target="https://prdsdcapp44813.emea.adsint.biz/MicroStrategy/_custom/marvin/png/IW4594-small.png" TargetMode="External"/><Relationship Id="rId346" Type="http://schemas.openxmlformats.org/officeDocument/2006/relationships/image" Target="../media/image170.png"/><Relationship Id="rId388" Type="http://schemas.openxmlformats.org/officeDocument/2006/relationships/image" Target="../media/image191.png"/><Relationship Id="rId85" Type="http://schemas.openxmlformats.org/officeDocument/2006/relationships/hyperlink" Target="https://prdsdcapp44813.emea.adsint.biz/MicroStrategy/_custom/marvin/png/H11375-small.png" TargetMode="External"/><Relationship Id="rId150" Type="http://schemas.openxmlformats.org/officeDocument/2006/relationships/hyperlink" Target="https://prdsdcapp44813.emea.adsint.biz/MicroStrategy/_custom/marvin/png/HK7668-small.png" TargetMode="External"/><Relationship Id="rId192" Type="http://schemas.openxmlformats.org/officeDocument/2006/relationships/hyperlink" Target="https://prdsdcapp44813.emea.adsint.biz/MicroStrategy/_custom/marvin/png/HU1339-small.png" TargetMode="External"/><Relationship Id="rId206" Type="http://schemas.openxmlformats.org/officeDocument/2006/relationships/hyperlink" Target="https://prdsdcapp44813.emea.adsint.biz/MicroStrategy/_custom/marvin/png/IB1527-small.png" TargetMode="External"/><Relationship Id="rId413" Type="http://schemas.openxmlformats.org/officeDocument/2006/relationships/hyperlink" Target="https://prdsdcapp44813.emea.adsint.biz/MicroStrategy/_custom/marvin/png/IC2373-small.png" TargetMode="External"/><Relationship Id="rId248" Type="http://schemas.openxmlformats.org/officeDocument/2006/relationships/hyperlink" Target="https://prdsdcapp44813.emea.adsint.biz/MicroStrategy/_custom/marvin/png/IC7597-small.png" TargetMode="External"/><Relationship Id="rId455" Type="http://schemas.openxmlformats.org/officeDocument/2006/relationships/hyperlink" Target="https://prdsdcapp44813.emea.adsint.biz/MicroStrategy/_custom/marvin/png/IT7263-small.png" TargetMode="External"/><Relationship Id="rId12" Type="http://schemas.openxmlformats.org/officeDocument/2006/relationships/image" Target="../media/image6.png"/><Relationship Id="rId108" Type="http://schemas.openxmlformats.org/officeDocument/2006/relationships/image" Target="../media/image54.png"/><Relationship Id="rId315" Type="http://schemas.openxmlformats.org/officeDocument/2006/relationships/image" Target="../media/image155.png"/><Relationship Id="rId357" Type="http://schemas.openxmlformats.org/officeDocument/2006/relationships/hyperlink" Target="https://prdsdcapp44813.emea.adsint.biz/MicroStrategy/_custom/marvin/png/HI5661-small.png" TargetMode="External"/><Relationship Id="rId54" Type="http://schemas.openxmlformats.org/officeDocument/2006/relationships/image" Target="../media/image27.png"/><Relationship Id="rId96" Type="http://schemas.openxmlformats.org/officeDocument/2006/relationships/image" Target="../media/image48.png"/><Relationship Id="rId161" Type="http://schemas.openxmlformats.org/officeDocument/2006/relationships/image" Target="../media/image78.png"/><Relationship Id="rId217" Type="http://schemas.openxmlformats.org/officeDocument/2006/relationships/image" Target="../media/image106.png"/><Relationship Id="rId399" Type="http://schemas.openxmlformats.org/officeDocument/2006/relationships/hyperlink" Target="https://prdsdcapp44813.emea.adsint.biz/MicroStrategy/_custom/marvin/png/IB6379-small.png" TargetMode="External"/><Relationship Id="rId259" Type="http://schemas.openxmlformats.org/officeDocument/2006/relationships/image" Target="../media/image127.png"/><Relationship Id="rId424" Type="http://schemas.openxmlformats.org/officeDocument/2006/relationships/image" Target="../media/image209.png"/><Relationship Id="rId466" Type="http://schemas.openxmlformats.org/officeDocument/2006/relationships/image" Target="../media/image230.png"/><Relationship Id="rId23" Type="http://schemas.openxmlformats.org/officeDocument/2006/relationships/hyperlink" Target="https://prdsdcapp44813.emea.adsint.biz/MicroStrategy/_custom/marvin/png/IN9390-small.png" TargetMode="External"/><Relationship Id="rId119" Type="http://schemas.openxmlformats.org/officeDocument/2006/relationships/image" Target="../media/image59.png"/><Relationship Id="rId270" Type="http://schemas.openxmlformats.org/officeDocument/2006/relationships/hyperlink" Target="https://prdsdcapp44813.emea.adsint.biz/MicroStrategy/_custom/marvin/png/IP1932-small.png" TargetMode="External"/><Relationship Id="rId326" Type="http://schemas.openxmlformats.org/officeDocument/2006/relationships/hyperlink" Target="https://prdsdcapp44813.emea.adsint.biz/MicroStrategy/_custom/marvin/png/IQ9813-small.png" TargetMode="External"/><Relationship Id="rId65" Type="http://schemas.openxmlformats.org/officeDocument/2006/relationships/hyperlink" Target="https://prdsdcapp44813.emea.adsint.biz/MicroStrategy/_custom/marvin/png/HT6543-small.png" TargetMode="External"/><Relationship Id="rId130" Type="http://schemas.openxmlformats.org/officeDocument/2006/relationships/image" Target="../media/image63.png"/><Relationship Id="rId368" Type="http://schemas.openxmlformats.org/officeDocument/2006/relationships/image" Target="../media/image181.png"/><Relationship Id="rId172" Type="http://schemas.openxmlformats.org/officeDocument/2006/relationships/hyperlink" Target="https://prdsdcapp44813.emea.adsint.biz/MicroStrategy/_custom/marvin/png/HL3988-small.png" TargetMode="External"/><Relationship Id="rId228" Type="http://schemas.openxmlformats.org/officeDocument/2006/relationships/hyperlink" Target="https://prdsdcapp44813.emea.adsint.biz/MicroStrategy/_custom/marvin/png/IB8393-small.png" TargetMode="External"/><Relationship Id="rId435" Type="http://schemas.openxmlformats.org/officeDocument/2006/relationships/hyperlink" Target="https://prdsdcapp44813.emea.adsint.biz/MicroStrategy/_custom/marvin/png/IC7223-small.png" TargetMode="External"/><Relationship Id="rId477" Type="http://schemas.openxmlformats.org/officeDocument/2006/relationships/hyperlink" Target="https://prdsdcapp44813.emea.adsint.biz/MicroStrategy/_custom/marvin/png/IE0872-small.png" TargetMode="External"/><Relationship Id="rId281" Type="http://schemas.openxmlformats.org/officeDocument/2006/relationships/image" Target="../media/image138.png"/><Relationship Id="rId337" Type="http://schemas.openxmlformats.org/officeDocument/2006/relationships/image" Target="../media/image166.png"/><Relationship Id="rId34" Type="http://schemas.openxmlformats.org/officeDocument/2006/relationships/image" Target="../media/image17.png"/><Relationship Id="rId76" Type="http://schemas.openxmlformats.org/officeDocument/2006/relationships/image" Target="../media/image38.png"/><Relationship Id="rId141" Type="http://schemas.openxmlformats.org/officeDocument/2006/relationships/image" Target="../media/image68.png"/><Relationship Id="rId379" Type="http://schemas.openxmlformats.org/officeDocument/2006/relationships/hyperlink" Target="https://prdsdcapp44813.emea.adsint.biz/MicroStrategy/_custom/marvin/png/HL1727-small.png" TargetMode="External"/><Relationship Id="rId55" Type="http://schemas.openxmlformats.org/officeDocument/2006/relationships/hyperlink" Target="https://prdsdcapp44813.emea.adsint.biz/MicroStrategy/_custom/marvin/png/IF1506-small.png" TargetMode="External"/><Relationship Id="rId97" Type="http://schemas.openxmlformats.org/officeDocument/2006/relationships/hyperlink" Target="https://prdsdcapp44813.emea.adsint.biz/MicroStrategy/_custom/marvin/png/H38907-small.png" TargetMode="External"/><Relationship Id="rId120" Type="http://schemas.openxmlformats.org/officeDocument/2006/relationships/hyperlink" Target="https://prdsdcapp44813.emea.adsint.biz/MicroStrategy/_custom/marvin/png/HE1426-small.png" TargetMode="External"/><Relationship Id="rId358" Type="http://schemas.openxmlformats.org/officeDocument/2006/relationships/image" Target="../media/image176.png"/><Relationship Id="rId7" Type="http://schemas.openxmlformats.org/officeDocument/2006/relationships/hyperlink" Target="https://prdsdcapp44813.emea.adsint.biz/MicroStrategy/_custom/marvin/png/HI4721-small.png" TargetMode="External"/><Relationship Id="rId183" Type="http://schemas.openxmlformats.org/officeDocument/2006/relationships/image" Target="../media/image89.png"/><Relationship Id="rId239" Type="http://schemas.openxmlformats.org/officeDocument/2006/relationships/image" Target="../media/image117.png"/><Relationship Id="rId390" Type="http://schemas.openxmlformats.org/officeDocument/2006/relationships/image" Target="../media/image192.png"/><Relationship Id="rId404" Type="http://schemas.openxmlformats.org/officeDocument/2006/relationships/image" Target="../media/image199.png"/><Relationship Id="rId446" Type="http://schemas.openxmlformats.org/officeDocument/2006/relationships/image" Target="../media/image220.png"/><Relationship Id="rId162" Type="http://schemas.openxmlformats.org/officeDocument/2006/relationships/hyperlink" Target="https://prdsdcapp44813.emea.adsint.biz/MicroStrategy/_custom/marvin/png/HL0023-small.png" TargetMode="External"/><Relationship Id="rId218" Type="http://schemas.openxmlformats.org/officeDocument/2006/relationships/hyperlink" Target="https://prdsdcapp44813.emea.adsint.biz/MicroStrategy/_custom/marvin/png/IB8381-small.png" TargetMode="External"/><Relationship Id="rId425" Type="http://schemas.openxmlformats.org/officeDocument/2006/relationships/hyperlink" Target="https://prdsdcapp44813.emea.adsint.biz/MicroStrategy/_custom/marvin/png/IC6237-small.png" TargetMode="External"/><Relationship Id="rId467" Type="http://schemas.openxmlformats.org/officeDocument/2006/relationships/hyperlink" Target="https://prdsdcapp44813.emea.adsint.biz/MicroStrategy/_custom/marvin/png/IU2463-small.png" TargetMode="External"/><Relationship Id="rId250" Type="http://schemas.openxmlformats.org/officeDocument/2006/relationships/hyperlink" Target="https://prdsdcapp44813.emea.adsint.biz/MicroStrategy/_custom/marvin/png/IC8044-small.png" TargetMode="External"/><Relationship Id="rId292" Type="http://schemas.openxmlformats.org/officeDocument/2006/relationships/hyperlink" Target="https://prdsdcapp44813.emea.adsint.biz/MicroStrategy/_custom/marvin/png/IU2122-small.png" TargetMode="External"/><Relationship Id="rId306" Type="http://schemas.openxmlformats.org/officeDocument/2006/relationships/hyperlink" Target="https://prdsdcapp44813.emea.adsint.biz/MicroStrategy/_custom/marvin/png/IW4595-small.png" TargetMode="External"/><Relationship Id="rId271" Type="http://schemas.openxmlformats.org/officeDocument/2006/relationships/image" Target="../media/image133.png"/><Relationship Id="rId45" Type="http://schemas.openxmlformats.org/officeDocument/2006/relationships/hyperlink" Target="https://prdsdcapp44813.emea.adsint.biz/MicroStrategy/_custom/marvin/png/IE2703-small.png" TargetMode="External"/><Relationship Id="rId87" Type="http://schemas.openxmlformats.org/officeDocument/2006/relationships/hyperlink" Target="https://prdsdcapp44813.emea.adsint.biz/MicroStrategy/_custom/marvin/png/H13889-small.png" TargetMode="External"/><Relationship Id="rId110" Type="http://schemas.openxmlformats.org/officeDocument/2006/relationships/image" Target="../media/image55.png"/><Relationship Id="rId348" Type="http://schemas.openxmlformats.org/officeDocument/2006/relationships/image" Target="../media/image171.png"/><Relationship Id="rId24" Type="http://schemas.openxmlformats.org/officeDocument/2006/relationships/image" Target="../media/image12.png"/><Relationship Id="rId66" Type="http://schemas.openxmlformats.org/officeDocument/2006/relationships/image" Target="../media/image33.png"/><Relationship Id="rId131" Type="http://schemas.openxmlformats.org/officeDocument/2006/relationships/hyperlink" Target="https://prdsdcapp44813.emea.adsint.biz/MicroStrategy/_custom/marvin/png/HI3886-small.png" TargetMode="External"/><Relationship Id="rId327" Type="http://schemas.openxmlformats.org/officeDocument/2006/relationships/image" Target="../media/image161.png"/><Relationship Id="rId369" Type="http://schemas.openxmlformats.org/officeDocument/2006/relationships/hyperlink" Target="https://prdsdcapp44813.emea.adsint.biz/MicroStrategy/_custom/marvin/png/HK6602-small.png" TargetMode="External"/><Relationship Id="rId152" Type="http://schemas.openxmlformats.org/officeDocument/2006/relationships/hyperlink" Target="https://prdsdcapp44813.emea.adsint.biz/MicroStrategy/_custom/marvin/png/HK7669-small.png" TargetMode="External"/><Relationship Id="rId194" Type="http://schemas.openxmlformats.org/officeDocument/2006/relationships/hyperlink" Target="https://prdsdcapp44813.emea.adsint.biz/MicroStrategy/_custom/marvin/png/HU1343-small.png" TargetMode="External"/><Relationship Id="rId208" Type="http://schemas.openxmlformats.org/officeDocument/2006/relationships/hyperlink" Target="https://prdsdcapp44813.emea.adsint.biz/MicroStrategy/_custom/marvin/png/IB5012-small.png" TargetMode="External"/><Relationship Id="rId415" Type="http://schemas.openxmlformats.org/officeDocument/2006/relationships/hyperlink" Target="https://prdsdcapp44813.emea.adsint.biz/MicroStrategy/_custom/marvin/png/IC4598-small.png" TargetMode="External"/><Relationship Id="rId457" Type="http://schemas.openxmlformats.org/officeDocument/2006/relationships/hyperlink" Target="https://prdsdcapp44813.emea.adsint.biz/MicroStrategy/_custom/marvin/png/IT9091-small.png" TargetMode="External"/><Relationship Id="rId173" Type="http://schemas.openxmlformats.org/officeDocument/2006/relationships/image" Target="../media/image84.png"/><Relationship Id="rId229" Type="http://schemas.openxmlformats.org/officeDocument/2006/relationships/image" Target="../media/image112.png"/><Relationship Id="rId380" Type="http://schemas.openxmlformats.org/officeDocument/2006/relationships/image" Target="../media/image187.png"/><Relationship Id="rId436" Type="http://schemas.openxmlformats.org/officeDocument/2006/relationships/image" Target="../media/image215.png"/><Relationship Id="rId261" Type="http://schemas.openxmlformats.org/officeDocument/2006/relationships/image" Target="../media/image128.png"/><Relationship Id="rId240" Type="http://schemas.openxmlformats.org/officeDocument/2006/relationships/hyperlink" Target="https://prdsdcapp44813.emea.adsint.biz/MicroStrategy/_custom/marvin/png/IC4564-small.png" TargetMode="External"/><Relationship Id="rId478" Type="http://schemas.openxmlformats.org/officeDocument/2006/relationships/image" Target="../media/image236.png"/><Relationship Id="rId14" Type="http://schemas.openxmlformats.org/officeDocument/2006/relationships/image" Target="../media/image7.png"/><Relationship Id="rId56" Type="http://schemas.openxmlformats.org/officeDocument/2006/relationships/image" Target="../media/image28.png"/><Relationship Id="rId317" Type="http://schemas.openxmlformats.org/officeDocument/2006/relationships/image" Target="../media/image156.png"/><Relationship Id="rId359" Type="http://schemas.openxmlformats.org/officeDocument/2006/relationships/hyperlink" Target="https://prdsdcapp44813.emea.adsint.biz/MicroStrategy/_custom/marvin/png/HI6161-small.png" TargetMode="External"/><Relationship Id="rId35" Type="http://schemas.openxmlformats.org/officeDocument/2006/relationships/hyperlink" Target="https://prdsdcapp44813.emea.adsint.biz/MicroStrategy/_custom/marvin/png/ID0266-small.png" TargetMode="External"/><Relationship Id="rId77" Type="http://schemas.openxmlformats.org/officeDocument/2006/relationships/hyperlink" Target="https://prdsdcapp44813.emea.adsint.biz/MicroStrategy/_custom/marvin/png/GN5770-small.png" TargetMode="External"/><Relationship Id="rId100" Type="http://schemas.openxmlformats.org/officeDocument/2006/relationships/image" Target="../media/image50.png"/><Relationship Id="rId282" Type="http://schemas.openxmlformats.org/officeDocument/2006/relationships/hyperlink" Target="https://prdsdcapp44813.emea.adsint.biz/MicroStrategy/_custom/marvin/png/IT7807-small.png" TargetMode="External"/><Relationship Id="rId338" Type="http://schemas.openxmlformats.org/officeDocument/2006/relationships/hyperlink" Target="https://prdsdcapp44813.emea.adsint.biz/MicroStrategy/_custom/marvin/png/H22796-small.png" TargetMode="External"/><Relationship Id="rId98" Type="http://schemas.openxmlformats.org/officeDocument/2006/relationships/image" Target="../media/image49.png"/><Relationship Id="rId121" Type="http://schemas.openxmlformats.org/officeDocument/2006/relationships/image" Target="../media/image60.png"/><Relationship Id="rId163" Type="http://schemas.openxmlformats.org/officeDocument/2006/relationships/image" Target="../media/image79.png"/><Relationship Id="rId219" Type="http://schemas.openxmlformats.org/officeDocument/2006/relationships/image" Target="../media/image107.png"/><Relationship Id="rId370" Type="http://schemas.openxmlformats.org/officeDocument/2006/relationships/image" Target="../media/image182.png"/><Relationship Id="rId426" Type="http://schemas.openxmlformats.org/officeDocument/2006/relationships/image" Target="../media/image210.png"/><Relationship Id="rId8" Type="http://schemas.openxmlformats.org/officeDocument/2006/relationships/image" Target="../media/image4.png"/><Relationship Id="rId142" Type="http://schemas.openxmlformats.org/officeDocument/2006/relationships/hyperlink" Target="https://prdsdcapp44813.emea.adsint.biz/MicroStrategy/_custom/marvin/png/HK7408-small.png" TargetMode="External"/><Relationship Id="rId184" Type="http://schemas.openxmlformats.org/officeDocument/2006/relationships/hyperlink" Target="https://prdsdcapp44813.emea.adsint.biz/MicroStrategy/_custom/marvin/png/HU1305-small.png" TargetMode="External"/><Relationship Id="rId391" Type="http://schemas.openxmlformats.org/officeDocument/2006/relationships/hyperlink" Target="https://prdsdcapp44813.emea.adsint.biz/MicroStrategy/_custom/marvin/png/HS5920-small.png" TargetMode="External"/><Relationship Id="rId405" Type="http://schemas.openxmlformats.org/officeDocument/2006/relationships/hyperlink" Target="https://prdsdcapp44813.emea.adsint.biz/MicroStrategy/_custom/marvin/png/IB7375-small.png" TargetMode="External"/><Relationship Id="rId447" Type="http://schemas.openxmlformats.org/officeDocument/2006/relationships/hyperlink" Target="https://prdsdcapp44813.emea.adsint.biz/MicroStrategy/_custom/marvin/png/IC8822-small.png" TargetMode="External"/><Relationship Id="rId230" Type="http://schemas.openxmlformats.org/officeDocument/2006/relationships/hyperlink" Target="https://prdsdcapp44813.emea.adsint.biz/MicroStrategy/_custom/marvin/png/IC1405-small.png" TargetMode="External"/><Relationship Id="rId468" Type="http://schemas.openxmlformats.org/officeDocument/2006/relationships/image" Target="../media/image231.png"/><Relationship Id="rId251" Type="http://schemas.openxmlformats.org/officeDocument/2006/relationships/image" Target="../media/image123.png"/><Relationship Id="rId25" Type="http://schemas.openxmlformats.org/officeDocument/2006/relationships/hyperlink" Target="https://prdsdcapp44813.emea.adsint.biz/MicroStrategy/_custom/marvin/png/GW2113-small.png" TargetMode="External"/><Relationship Id="rId67" Type="http://schemas.openxmlformats.org/officeDocument/2006/relationships/hyperlink" Target="https://prdsdcapp44813.emea.adsint.biz/MicroStrategy/_custom/marvin/png/DV2470-small.png" TargetMode="External"/><Relationship Id="rId272" Type="http://schemas.openxmlformats.org/officeDocument/2006/relationships/hyperlink" Target="https://prdsdcapp44813.emea.adsint.biz/MicroStrategy/_custom/marvin/png/IT3250-small.png" TargetMode="External"/><Relationship Id="rId328" Type="http://schemas.openxmlformats.org/officeDocument/2006/relationships/hyperlink" Target="https://prdsdcapp44813.emea.adsint.biz/MicroStrategy/_custom/marvin/png/GH4788-small.png" TargetMode="External"/><Relationship Id="rId46" Type="http://schemas.openxmlformats.org/officeDocument/2006/relationships/image" Target="../media/image23.png"/><Relationship Id="rId293" Type="http://schemas.openxmlformats.org/officeDocument/2006/relationships/image" Target="../media/image144.png"/><Relationship Id="rId307" Type="http://schemas.openxmlformats.org/officeDocument/2006/relationships/image" Target="../media/image151.png"/><Relationship Id="rId349" Type="http://schemas.openxmlformats.org/officeDocument/2006/relationships/hyperlink" Target="https://prdsdcapp44813.emea.adsint.biz/MicroStrategy/_custom/marvin/png/HH9081-small.png" TargetMode="External"/><Relationship Id="rId132" Type="http://schemas.openxmlformats.org/officeDocument/2006/relationships/hyperlink" Target="https://prdsdcapp44813.emea.adsint.biz/MicroStrategy/_custom/marvin/png/HI5376-small.png" TargetMode="External"/><Relationship Id="rId174" Type="http://schemas.openxmlformats.org/officeDocument/2006/relationships/hyperlink" Target="https://prdsdcapp44813.emea.adsint.biz/MicroStrategy/_custom/marvin/png/HL4712-small.png" TargetMode="External"/><Relationship Id="rId381" Type="http://schemas.openxmlformats.org/officeDocument/2006/relationships/hyperlink" Target="https://prdsdcapp44813.emea.adsint.biz/MicroStrategy/_custom/marvin/png/HL1959-small.png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rdsdcapp44813.emea.adsint.biz/MicroStrategy/_custom/marvin/png/HB5384-small.png" TargetMode="External"/><Relationship Id="rId153" Type="http://schemas.openxmlformats.org/officeDocument/2006/relationships/image" Target="../media/image74.png"/><Relationship Id="rId195" Type="http://schemas.openxmlformats.org/officeDocument/2006/relationships/image" Target="../media/image95.png"/><Relationship Id="rId209" Type="http://schemas.openxmlformats.org/officeDocument/2006/relationships/image" Target="../media/image102.png"/><Relationship Id="rId360" Type="http://schemas.openxmlformats.org/officeDocument/2006/relationships/image" Target="../media/image177.png"/><Relationship Id="rId416" Type="http://schemas.openxmlformats.org/officeDocument/2006/relationships/image" Target="../media/image205.png"/><Relationship Id="rId241" Type="http://schemas.openxmlformats.org/officeDocument/2006/relationships/image" Target="../media/image118.png"/><Relationship Id="rId437" Type="http://schemas.openxmlformats.org/officeDocument/2006/relationships/hyperlink" Target="https://prdsdcapp44813.emea.adsint.biz/MicroStrategy/_custom/marvin/png/IC7232-small.png" TargetMode="External"/><Relationship Id="rId479" Type="http://schemas.openxmlformats.org/officeDocument/2006/relationships/hyperlink" Target="https://prdsdcapp44813.emea.adsint.biz/MicroStrategy/_custom/marvin/png/IE1987-small.png" TargetMode="External"/><Relationship Id="rId220" Type="http://schemas.openxmlformats.org/officeDocument/2006/relationships/hyperlink" Target="https://prdsdcapp44813.emea.adsint.biz/MicroStrategy/_custom/marvin/png/IB8383-small.png" TargetMode="External"/><Relationship Id="rId458" Type="http://schemas.openxmlformats.org/officeDocument/2006/relationships/image" Target="../media/image226.png"/><Relationship Id="rId36" Type="http://schemas.openxmlformats.org/officeDocument/2006/relationships/image" Target="../media/image18.png"/><Relationship Id="rId283" Type="http://schemas.openxmlformats.org/officeDocument/2006/relationships/image" Target="../media/image139.png"/><Relationship Id="rId339" Type="http://schemas.openxmlformats.org/officeDocument/2006/relationships/image" Target="../media/image167.png"/><Relationship Id="rId15" Type="http://schemas.openxmlformats.org/officeDocument/2006/relationships/hyperlink" Target="https://prdsdcapp44813.emea.adsint.biz/MicroStrategy/_custom/marvin/png/IC2239-small.png" TargetMode="External"/><Relationship Id="rId57" Type="http://schemas.openxmlformats.org/officeDocument/2006/relationships/hyperlink" Target="https://prdsdcapp44813.emea.adsint.biz/MicroStrategy/_custom/marvin/png/IF1512-small.png" TargetMode="External"/><Relationship Id="rId262" Type="http://schemas.openxmlformats.org/officeDocument/2006/relationships/hyperlink" Target="https://prdsdcapp44813.emea.adsint.biz/MicroStrategy/_custom/marvin/png/IN6413-small.png" TargetMode="External"/><Relationship Id="rId318" Type="http://schemas.openxmlformats.org/officeDocument/2006/relationships/hyperlink" Target="https://prdsdcapp44813.emea.adsint.biz/MicroStrategy/_custom/marvin/png/ID0204-small.png" TargetMode="External"/><Relationship Id="rId78" Type="http://schemas.openxmlformats.org/officeDocument/2006/relationships/image" Target="../media/image39.png"/><Relationship Id="rId101" Type="http://schemas.openxmlformats.org/officeDocument/2006/relationships/hyperlink" Target="https://prdsdcapp44813.emea.adsint.biz/MicroStrategy/_custom/marvin/png/H54692-small.png" TargetMode="External"/><Relationship Id="rId143" Type="http://schemas.openxmlformats.org/officeDocument/2006/relationships/image" Target="../media/image69.png"/><Relationship Id="rId185" Type="http://schemas.openxmlformats.org/officeDocument/2006/relationships/image" Target="../media/image90.png"/><Relationship Id="rId350" Type="http://schemas.openxmlformats.org/officeDocument/2006/relationships/image" Target="../media/image172.png"/><Relationship Id="rId406" Type="http://schemas.openxmlformats.org/officeDocument/2006/relationships/image" Target="../media/image200.png"/><Relationship Id="rId99" Type="http://schemas.openxmlformats.org/officeDocument/2006/relationships/hyperlink" Target="https://prdsdcapp44813.emea.adsint.biz/MicroStrategy/_custom/marvin/png/H39910-small.png" TargetMode="External"/><Relationship Id="rId122" Type="http://schemas.openxmlformats.org/officeDocument/2006/relationships/hyperlink" Target="https://prdsdcapp44813.emea.adsint.biz/MicroStrategy/_custom/marvin/png/HE9254-small.png" TargetMode="External"/><Relationship Id="rId164" Type="http://schemas.openxmlformats.org/officeDocument/2006/relationships/hyperlink" Target="https://prdsdcapp44813.emea.adsint.biz/MicroStrategy/_custom/marvin/png/HL1596-small.png" TargetMode="External"/><Relationship Id="rId371" Type="http://schemas.openxmlformats.org/officeDocument/2006/relationships/hyperlink" Target="https://prdsdcapp44813.emea.adsint.biz/MicroStrategy/_custom/marvin/png/HK7232-small.png" TargetMode="External"/><Relationship Id="rId9" Type="http://schemas.openxmlformats.org/officeDocument/2006/relationships/hyperlink" Target="https://prdsdcapp44813.emea.adsint.biz/MicroStrategy/_custom/marvin/png/HS3545-small.png" TargetMode="External"/><Relationship Id="rId210" Type="http://schemas.openxmlformats.org/officeDocument/2006/relationships/hyperlink" Target="https://prdsdcapp44813.emea.adsint.biz/MicroStrategy/_custom/marvin/png/IB6075-small.png" TargetMode="External"/><Relationship Id="rId392" Type="http://schemas.openxmlformats.org/officeDocument/2006/relationships/image" Target="../media/image193.png"/><Relationship Id="rId448" Type="http://schemas.openxmlformats.org/officeDocument/2006/relationships/image" Target="../media/image221.png"/><Relationship Id="rId427" Type="http://schemas.openxmlformats.org/officeDocument/2006/relationships/hyperlink" Target="https://prdsdcapp44813.emea.adsint.biz/MicroStrategy/_custom/marvin/png/IC6239-small.png" TargetMode="External"/><Relationship Id="rId469" Type="http://schemas.openxmlformats.org/officeDocument/2006/relationships/hyperlink" Target="https://prdsdcapp44813.emea.adsint.biz/MicroStrategy/_custom/marvin/png/ID0338-small.png" TargetMode="External"/><Relationship Id="rId252" Type="http://schemas.openxmlformats.org/officeDocument/2006/relationships/hyperlink" Target="https://prdsdcapp44813.emea.adsint.biz/MicroStrategy/_custom/marvin/png/IC8049-small.png" TargetMode="External"/><Relationship Id="rId294" Type="http://schemas.openxmlformats.org/officeDocument/2006/relationships/hyperlink" Target="https://prdsdcapp44813.emea.adsint.biz/MicroStrategy/_custom/marvin/png/IU2177-small.png" TargetMode="External"/><Relationship Id="rId308" Type="http://schemas.openxmlformats.org/officeDocument/2006/relationships/hyperlink" Target="https://prdsdcapp44813.emea.adsint.biz/MicroStrategy/_custom/marvin/png/IW6110-small.png" TargetMode="External"/><Relationship Id="rId26" Type="http://schemas.openxmlformats.org/officeDocument/2006/relationships/image" Target="../media/image13.png"/><Relationship Id="rId231" Type="http://schemas.openxmlformats.org/officeDocument/2006/relationships/image" Target="../media/image113.png"/><Relationship Id="rId273" Type="http://schemas.openxmlformats.org/officeDocument/2006/relationships/image" Target="../media/image134.png"/><Relationship Id="rId329" Type="http://schemas.openxmlformats.org/officeDocument/2006/relationships/image" Target="../media/image162.png"/><Relationship Id="rId480" Type="http://schemas.openxmlformats.org/officeDocument/2006/relationships/image" Target="../media/image237.png"/><Relationship Id="rId47" Type="http://schemas.openxmlformats.org/officeDocument/2006/relationships/hyperlink" Target="https://prdsdcapp44813.emea.adsint.biz/MicroStrategy/_custom/marvin/png/IE2704-small.png" TargetMode="External"/><Relationship Id="rId89" Type="http://schemas.openxmlformats.org/officeDocument/2006/relationships/hyperlink" Target="https://prdsdcapp44813.emea.adsint.biz/MicroStrategy/_custom/marvin/png/H20849-small.png" TargetMode="External"/><Relationship Id="rId112" Type="http://schemas.openxmlformats.org/officeDocument/2006/relationships/hyperlink" Target="https://prdsdcapp44813.emea.adsint.biz/MicroStrategy/_custom/marvin/png/HB7432-small.png" TargetMode="External"/><Relationship Id="rId154" Type="http://schemas.openxmlformats.org/officeDocument/2006/relationships/hyperlink" Target="https://prdsdcapp44813.emea.adsint.biz/MicroStrategy/_custom/marvin/png/HK7670-small.png" TargetMode="External"/><Relationship Id="rId361" Type="http://schemas.openxmlformats.org/officeDocument/2006/relationships/hyperlink" Target="https://prdsdcapp44813.emea.adsint.biz/MicroStrategy/_custom/marvin/png/HI6832-small.png" TargetMode="External"/><Relationship Id="rId68" Type="http://schemas.openxmlformats.org/officeDocument/2006/relationships/image" Target="../media/image34.png"/><Relationship Id="rId133" Type="http://schemas.openxmlformats.org/officeDocument/2006/relationships/image" Target="../media/image64.png"/><Relationship Id="rId175" Type="http://schemas.openxmlformats.org/officeDocument/2006/relationships/image" Target="../media/image85.png"/><Relationship Id="rId340" Type="http://schemas.openxmlformats.org/officeDocument/2006/relationships/hyperlink" Target="https://prdsdcapp44813.emea.adsint.biz/MicroStrategy/_custom/marvin/png/HB5387-small.png" TargetMode="External"/><Relationship Id="rId196" Type="http://schemas.openxmlformats.org/officeDocument/2006/relationships/hyperlink" Target="https://prdsdcapp44813.emea.adsint.biz/MicroStrategy/_custom/marvin/png/HZ2183-small.png" TargetMode="External"/><Relationship Id="rId417" Type="http://schemas.openxmlformats.org/officeDocument/2006/relationships/hyperlink" Target="https://prdsdcapp44813.emea.adsint.biz/MicroStrategy/_custom/marvin/png/IC5070-small.png" TargetMode="External"/><Relationship Id="rId459" Type="http://schemas.openxmlformats.org/officeDocument/2006/relationships/hyperlink" Target="https://prdsdcapp44813.emea.adsint.biz/MicroStrategy/_custom/marvin/png/IT9153-small.png" TargetMode="External"/><Relationship Id="rId200" Type="http://schemas.openxmlformats.org/officeDocument/2006/relationships/hyperlink" Target="https://prdsdcapp44813.emea.adsint.biz/MicroStrategy/_custom/marvin/png/IA7293-small.png" TargetMode="External"/><Relationship Id="rId382" Type="http://schemas.openxmlformats.org/officeDocument/2006/relationships/image" Target="../media/image188.png"/><Relationship Id="rId438" Type="http://schemas.openxmlformats.org/officeDocument/2006/relationships/image" Target="../media/image216.png"/><Relationship Id="rId16" Type="http://schemas.openxmlformats.org/officeDocument/2006/relationships/image" Target="../media/image8.png"/><Relationship Id="rId221" Type="http://schemas.openxmlformats.org/officeDocument/2006/relationships/image" Target="../media/image108.png"/><Relationship Id="rId263" Type="http://schemas.openxmlformats.org/officeDocument/2006/relationships/image" Target="../media/image129.png"/><Relationship Id="rId319" Type="http://schemas.openxmlformats.org/officeDocument/2006/relationships/image" Target="../media/image157.png"/><Relationship Id="rId470" Type="http://schemas.openxmlformats.org/officeDocument/2006/relationships/image" Target="../media/image232.png"/><Relationship Id="rId242" Type="http://schemas.openxmlformats.org/officeDocument/2006/relationships/hyperlink" Target="https://prdsdcapp44813.emea.adsint.biz/MicroStrategy/_custom/marvin/png/IC5176-small.png" TargetMode="External"/><Relationship Id="rId284" Type="http://schemas.openxmlformats.org/officeDocument/2006/relationships/hyperlink" Target="https://prdsdcapp44813.emea.adsint.biz/MicroStrategy/_custom/marvin/png/IU0034-small.png" TargetMode="External"/><Relationship Id="rId58" Type="http://schemas.openxmlformats.org/officeDocument/2006/relationships/image" Target="../media/image29.png"/><Relationship Id="rId123" Type="http://schemas.openxmlformats.org/officeDocument/2006/relationships/image" Target="../media/image61.png"/><Relationship Id="rId330" Type="http://schemas.openxmlformats.org/officeDocument/2006/relationships/hyperlink" Target="https://prdsdcapp44813.emea.adsint.biz/MicroStrategy/_custom/marvin/png/GL4040-small.png" TargetMode="External"/><Relationship Id="rId37" Type="http://schemas.openxmlformats.org/officeDocument/2006/relationships/hyperlink" Target="https://prdsdcapp44813.emea.adsint.biz/MicroStrategy/_custom/marvin/png/ID0710-small.png" TargetMode="External"/><Relationship Id="rId79" Type="http://schemas.openxmlformats.org/officeDocument/2006/relationships/hyperlink" Target="https://prdsdcapp44813.emea.adsint.biz/MicroStrategy/_custom/marvin/png/GR7396-small.png" TargetMode="External"/><Relationship Id="rId102" Type="http://schemas.openxmlformats.org/officeDocument/2006/relationships/image" Target="../media/image51.png"/><Relationship Id="rId144" Type="http://schemas.openxmlformats.org/officeDocument/2006/relationships/hyperlink" Target="https://prdsdcapp44813.emea.adsint.biz/MicroStrategy/_custom/marvin/png/HK7409-small.png" TargetMode="External"/><Relationship Id="rId165" Type="http://schemas.openxmlformats.org/officeDocument/2006/relationships/image" Target="../media/image80.png"/><Relationship Id="rId372" Type="http://schemas.openxmlformats.org/officeDocument/2006/relationships/image" Target="../media/image183.png"/><Relationship Id="rId428" Type="http://schemas.openxmlformats.org/officeDocument/2006/relationships/image" Target="../media/image211.png"/><Relationship Id="rId90" Type="http://schemas.openxmlformats.org/officeDocument/2006/relationships/image" Target="../media/image45.png"/><Relationship Id="rId186" Type="http://schemas.openxmlformats.org/officeDocument/2006/relationships/hyperlink" Target="https://prdsdcapp44813.emea.adsint.biz/MicroStrategy/_custom/marvin/png/HU1306-small.png" TargetMode="External"/><Relationship Id="rId351" Type="http://schemas.openxmlformats.org/officeDocument/2006/relationships/hyperlink" Target="https://prdsdcapp44813.emea.adsint.biz/MicroStrategy/_custom/marvin/png/HH9096-small.png" TargetMode="External"/><Relationship Id="rId393" Type="http://schemas.openxmlformats.org/officeDocument/2006/relationships/hyperlink" Target="https://prdsdcapp44813.emea.adsint.biz/MicroStrategy/_custom/marvin/png/HY5528-small.png" TargetMode="External"/><Relationship Id="rId407" Type="http://schemas.openxmlformats.org/officeDocument/2006/relationships/hyperlink" Target="https://prdsdcapp44813.emea.adsint.biz/MicroStrategy/_custom/marvin/png/IC0487-small.png" TargetMode="External"/><Relationship Id="rId449" Type="http://schemas.openxmlformats.org/officeDocument/2006/relationships/hyperlink" Target="https://prdsdcapp44813.emea.adsint.biz/MicroStrategy/_custom/marvin/png/IC9453-small.png" TargetMode="External"/><Relationship Id="rId232" Type="http://schemas.openxmlformats.org/officeDocument/2006/relationships/hyperlink" Target="https://prdsdcapp44813.emea.adsint.biz/MicroStrategy/_custom/marvin/png/IC2071-small.png" TargetMode="External"/><Relationship Id="rId274" Type="http://schemas.openxmlformats.org/officeDocument/2006/relationships/hyperlink" Target="https://prdsdcapp44813.emea.adsint.biz/MicroStrategy/_custom/marvin/png/IT4310-small.png" TargetMode="External"/><Relationship Id="rId481" Type="http://schemas.openxmlformats.org/officeDocument/2006/relationships/hyperlink" Target="https://prdsdcapp44813.emea.adsint.biz/MicroStrategy/_custom/marvin/png/H57471-small.png" TargetMode="External"/><Relationship Id="rId211" Type="http://schemas.openxmlformats.org/officeDocument/2006/relationships/image" Target="../media/image103.png"/><Relationship Id="rId253" Type="http://schemas.openxmlformats.org/officeDocument/2006/relationships/image" Target="../media/image124.png"/><Relationship Id="rId295" Type="http://schemas.openxmlformats.org/officeDocument/2006/relationships/image" Target="../media/image145.png"/><Relationship Id="rId309" Type="http://schemas.openxmlformats.org/officeDocument/2006/relationships/image" Target="../media/image152.png"/><Relationship Id="rId460" Type="http://schemas.openxmlformats.org/officeDocument/2006/relationships/image" Target="../media/image227.png"/><Relationship Id="rId27" Type="http://schemas.openxmlformats.org/officeDocument/2006/relationships/hyperlink" Target="https://prdsdcapp44813.emea.adsint.biz/MicroStrategy/_custom/marvin/png/GW4589-small.png" TargetMode="External"/><Relationship Id="rId69" Type="http://schemas.openxmlformats.org/officeDocument/2006/relationships/hyperlink" Target="https://prdsdcapp44813.emea.adsint.biz/MicroStrategy/_custom/marvin/png/DY3133-small.png" TargetMode="External"/><Relationship Id="rId134" Type="http://schemas.openxmlformats.org/officeDocument/2006/relationships/hyperlink" Target="https://prdsdcapp44813.emea.adsint.biz/MicroStrategy/_custom/marvin/png/HK2734-small.png" TargetMode="External"/><Relationship Id="rId48" Type="http://schemas.openxmlformats.org/officeDocument/2006/relationships/image" Target="../media/image24.png"/><Relationship Id="rId113" Type="http://schemas.openxmlformats.org/officeDocument/2006/relationships/image" Target="../media/image56.png"/><Relationship Id="rId320" Type="http://schemas.openxmlformats.org/officeDocument/2006/relationships/hyperlink" Target="https://prdsdcapp44813.emea.adsint.biz/MicroStrategy/_custom/marvin/png/ID0217-small.png" TargetMode="External"/><Relationship Id="rId80" Type="http://schemas.openxmlformats.org/officeDocument/2006/relationships/image" Target="../media/image40.png"/><Relationship Id="rId176" Type="http://schemas.openxmlformats.org/officeDocument/2006/relationships/hyperlink" Target="https://prdsdcapp44813.emea.adsint.biz/MicroStrategy/_custom/marvin/png/HL4790-small.png" TargetMode="External"/><Relationship Id="rId341" Type="http://schemas.openxmlformats.org/officeDocument/2006/relationships/hyperlink" Target="https://prdsdcapp44813.emea.adsint.biz/MicroStrategy/_custom/marvin/png/HB9238-small.png" TargetMode="External"/><Relationship Id="rId383" Type="http://schemas.openxmlformats.org/officeDocument/2006/relationships/hyperlink" Target="https://prdsdcapp44813.emea.adsint.biz/MicroStrategy/_custom/marvin/png/HL6097-small.png" TargetMode="External"/><Relationship Id="rId439" Type="http://schemas.openxmlformats.org/officeDocument/2006/relationships/hyperlink" Target="https://prdsdcapp44813.emea.adsint.biz/MicroStrategy/_custom/marvin/png/IC8003-small.png" TargetMode="External"/><Relationship Id="rId155" Type="http://schemas.openxmlformats.org/officeDocument/2006/relationships/image" Target="../media/image75.png"/><Relationship Id="rId197" Type="http://schemas.openxmlformats.org/officeDocument/2006/relationships/image" Target="../media/image96.png"/><Relationship Id="rId362" Type="http://schemas.openxmlformats.org/officeDocument/2006/relationships/image" Target="../media/image178.png"/><Relationship Id="rId418" Type="http://schemas.openxmlformats.org/officeDocument/2006/relationships/image" Target="../media/image206.png"/><Relationship Id="rId201" Type="http://schemas.openxmlformats.org/officeDocument/2006/relationships/image" Target="../media/image98.png"/><Relationship Id="rId243" Type="http://schemas.openxmlformats.org/officeDocument/2006/relationships/image" Target="../media/image119.png"/><Relationship Id="rId285" Type="http://schemas.openxmlformats.org/officeDocument/2006/relationships/image" Target="../media/image140.png"/><Relationship Id="rId450" Type="http://schemas.openxmlformats.org/officeDocument/2006/relationships/image" Target="../media/image222.png"/><Relationship Id="rId222" Type="http://schemas.openxmlformats.org/officeDocument/2006/relationships/hyperlink" Target="https://prdsdcapp44813.emea.adsint.biz/MicroStrategy/_custom/marvin/png/IB8388-small.png" TargetMode="External"/><Relationship Id="rId264" Type="http://schemas.openxmlformats.org/officeDocument/2006/relationships/hyperlink" Target="https://prdsdcapp44813.emea.adsint.biz/MicroStrategy/_custom/marvin/png/IN6968-small.png" TargetMode="External"/><Relationship Id="rId471" Type="http://schemas.openxmlformats.org/officeDocument/2006/relationships/hyperlink" Target="https://prdsdcapp44813.emea.adsint.biz/MicroStrategy/_custom/marvin/png/ID0384-small.png" TargetMode="External"/><Relationship Id="rId38" Type="http://schemas.openxmlformats.org/officeDocument/2006/relationships/image" Target="../media/image19.png"/><Relationship Id="rId103" Type="http://schemas.openxmlformats.org/officeDocument/2006/relationships/hyperlink" Target="https://prdsdcapp44813.emea.adsint.biz/MicroStrategy/_custom/marvin/png/H55930-small.png" TargetMode="External"/><Relationship Id="rId310" Type="http://schemas.openxmlformats.org/officeDocument/2006/relationships/hyperlink" Target="https://prdsdcapp44813.emea.adsint.biz/MicroStrategy/_custom/marvin/png/IW6267-small.png" TargetMode="External"/><Relationship Id="rId17" Type="http://schemas.openxmlformats.org/officeDocument/2006/relationships/hyperlink" Target="https://prdsdcapp44813.emea.adsint.biz/MicroStrategy/_custom/marvin/png/H57143-small.png" TargetMode="External"/><Relationship Id="rId59" Type="http://schemas.openxmlformats.org/officeDocument/2006/relationships/hyperlink" Target="https://prdsdcapp44813.emea.adsint.biz/MicroStrategy/_custom/marvin/png/H13893-small.png" TargetMode="External"/><Relationship Id="rId124" Type="http://schemas.openxmlformats.org/officeDocument/2006/relationships/hyperlink" Target="https://prdsdcapp44813.emea.adsint.biz/MicroStrategy/_custom/marvin/png/HE9256-small.png" TargetMode="External"/><Relationship Id="rId91" Type="http://schemas.openxmlformats.org/officeDocument/2006/relationships/hyperlink" Target="https://prdsdcapp44813.emea.adsint.biz/MicroStrategy/_custom/marvin/png/H21288-small.png" TargetMode="External"/><Relationship Id="rId145" Type="http://schemas.openxmlformats.org/officeDocument/2006/relationships/image" Target="../media/image70.png"/><Relationship Id="rId187" Type="http://schemas.openxmlformats.org/officeDocument/2006/relationships/image" Target="../media/image91.png"/><Relationship Id="rId352" Type="http://schemas.openxmlformats.org/officeDocument/2006/relationships/image" Target="../media/image173.png"/><Relationship Id="rId394" Type="http://schemas.openxmlformats.org/officeDocument/2006/relationships/image" Target="../media/image194.png"/><Relationship Id="rId408" Type="http://schemas.openxmlformats.org/officeDocument/2006/relationships/image" Target="../media/image201.png"/><Relationship Id="rId70" Type="http://schemas.openxmlformats.org/officeDocument/2006/relationships/image" Target="../media/image35.png"/><Relationship Id="rId166" Type="http://schemas.openxmlformats.org/officeDocument/2006/relationships/hyperlink" Target="https://prdsdcapp44813.emea.adsint.biz/MicroStrategy/_custom/marvin/png/HL1731-small.png" TargetMode="External"/><Relationship Id="rId331" Type="http://schemas.openxmlformats.org/officeDocument/2006/relationships/image" Target="../media/image163.png"/><Relationship Id="rId373" Type="http://schemas.openxmlformats.org/officeDocument/2006/relationships/hyperlink" Target="https://prdsdcapp44813.emea.adsint.biz/MicroStrategy/_custom/marvin/png/HK7241-small.png" TargetMode="External"/><Relationship Id="rId429" Type="http://schemas.openxmlformats.org/officeDocument/2006/relationships/hyperlink" Target="https://prdsdcapp44813.emea.adsint.biz/MicroStrategy/_custom/marvin/png/IC6679-small.png" TargetMode="External"/><Relationship Id="rId212" Type="http://schemas.openxmlformats.org/officeDocument/2006/relationships/hyperlink" Target="https://prdsdcapp44813.emea.adsint.biz/MicroStrategy/_custom/marvin/png/IB6386-small.png" TargetMode="External"/><Relationship Id="rId254" Type="http://schemas.openxmlformats.org/officeDocument/2006/relationships/hyperlink" Target="https://prdsdcapp44813.emea.adsint.biz/MicroStrategy/_custom/marvin/png/IC8050-small.png" TargetMode="External"/><Relationship Id="rId1" Type="http://schemas.openxmlformats.org/officeDocument/2006/relationships/hyperlink" Target="https://prdsdcapp44813.emea.adsint.biz/MicroStrategy/_custom/marvin/png/ID0714-small.png" TargetMode="External"/><Relationship Id="rId233" Type="http://schemas.openxmlformats.org/officeDocument/2006/relationships/image" Target="../media/image114.png"/><Relationship Id="rId440" Type="http://schemas.openxmlformats.org/officeDocument/2006/relationships/image" Target="../media/image217.png"/><Relationship Id="rId49" Type="http://schemas.openxmlformats.org/officeDocument/2006/relationships/hyperlink" Target="https://prdsdcapp44813.emea.adsint.biz/MicroStrategy/_custom/marvin/png/IE7491-small.png" TargetMode="External"/><Relationship Id="rId114" Type="http://schemas.openxmlformats.org/officeDocument/2006/relationships/hyperlink" Target="https://prdsdcapp44813.emea.adsint.biz/MicroStrategy/_custom/marvin/png/HB7470-small.png" TargetMode="External"/><Relationship Id="rId296" Type="http://schemas.openxmlformats.org/officeDocument/2006/relationships/hyperlink" Target="https://prdsdcapp44813.emea.adsint.biz/MicroStrategy/_custom/marvin/png/IU2361-small.png" TargetMode="External"/><Relationship Id="rId461" Type="http://schemas.openxmlformats.org/officeDocument/2006/relationships/hyperlink" Target="https://prdsdcapp44813.emea.adsint.biz/MicroStrategy/_custom/marvin/png/IT9674-small.png" TargetMode="External"/><Relationship Id="rId28" Type="http://schemas.openxmlformats.org/officeDocument/2006/relationships/image" Target="../media/image14.png"/><Relationship Id="rId275" Type="http://schemas.openxmlformats.org/officeDocument/2006/relationships/image" Target="../media/image135.png"/><Relationship Id="rId300" Type="http://schemas.openxmlformats.org/officeDocument/2006/relationships/hyperlink" Target="https://prdsdcapp44813.emea.adsint.biz/MicroStrategy/_custom/marvin/png/IW4072-small.png" TargetMode="External"/><Relationship Id="rId482" Type="http://schemas.openxmlformats.org/officeDocument/2006/relationships/image" Target="../media/image238.png"/><Relationship Id="rId60" Type="http://schemas.openxmlformats.org/officeDocument/2006/relationships/image" Target="../media/image30.png"/><Relationship Id="rId156" Type="http://schemas.openxmlformats.org/officeDocument/2006/relationships/hyperlink" Target="https://prdsdcapp44813.emea.adsint.biz/MicroStrategy/_custom/marvin/png/HK7671-small.png" TargetMode="External"/><Relationship Id="rId198" Type="http://schemas.openxmlformats.org/officeDocument/2006/relationships/hyperlink" Target="https://prdsdcapp44813.emea.adsint.biz/MicroStrategy/_custom/marvin/png/HZ9700-small.png" TargetMode="External"/><Relationship Id="rId321" Type="http://schemas.openxmlformats.org/officeDocument/2006/relationships/image" Target="../media/image158.png"/><Relationship Id="rId363" Type="http://schemas.openxmlformats.org/officeDocument/2006/relationships/hyperlink" Target="https://prdsdcapp44813.emea.adsint.biz/MicroStrategy/_custom/marvin/png/HK5075-small.png" TargetMode="External"/><Relationship Id="rId419" Type="http://schemas.openxmlformats.org/officeDocument/2006/relationships/hyperlink" Target="https://prdsdcapp44813.emea.adsint.biz/MicroStrategy/_custom/marvin/png/IC5168-small.png" TargetMode="External"/><Relationship Id="rId81" Type="http://schemas.openxmlformats.org/officeDocument/2006/relationships/hyperlink" Target="https://prdsdcapp44813.emea.adsint.biz/MicroStrategy/_custom/marvin/png/GT0061-small.png" TargetMode="External"/><Relationship Id="rId135" Type="http://schemas.openxmlformats.org/officeDocument/2006/relationships/image" Target="../media/image65.png"/><Relationship Id="rId177" Type="http://schemas.openxmlformats.org/officeDocument/2006/relationships/image" Target="../media/image86.png"/><Relationship Id="rId342" Type="http://schemas.openxmlformats.org/officeDocument/2006/relationships/image" Target="../media/image168.png"/><Relationship Id="rId384" Type="http://schemas.openxmlformats.org/officeDocument/2006/relationships/image" Target="../media/image189.png"/><Relationship Id="rId223" Type="http://schemas.openxmlformats.org/officeDocument/2006/relationships/image" Target="../media/image109.png"/><Relationship Id="rId430" Type="http://schemas.openxmlformats.org/officeDocument/2006/relationships/image" Target="../media/image212.png"/><Relationship Id="rId202" Type="http://schemas.openxmlformats.org/officeDocument/2006/relationships/hyperlink" Target="https://prdsdcapp44813.emea.adsint.biz/MicroStrategy/_custom/marvin/png/IA8486-small.png" TargetMode="External"/><Relationship Id="rId244" Type="http://schemas.openxmlformats.org/officeDocument/2006/relationships/hyperlink" Target="https://prdsdcapp44813.emea.adsint.biz/MicroStrategy/_custom/marvin/png/IC6706-small.png" TargetMode="External"/><Relationship Id="rId18" Type="http://schemas.openxmlformats.org/officeDocument/2006/relationships/image" Target="../media/image9.png"/><Relationship Id="rId265" Type="http://schemas.openxmlformats.org/officeDocument/2006/relationships/image" Target="../media/image130.png"/><Relationship Id="rId472" Type="http://schemas.openxmlformats.org/officeDocument/2006/relationships/image" Target="../media/image233.png"/><Relationship Id="rId39" Type="http://schemas.openxmlformats.org/officeDocument/2006/relationships/hyperlink" Target="https://prdsdcapp44813.emea.adsint.biz/MicroStrategy/_custom/marvin/png/ID0712-small.png" TargetMode="External"/><Relationship Id="rId286" Type="http://schemas.openxmlformats.org/officeDocument/2006/relationships/hyperlink" Target="https://prdsdcapp44813.emea.adsint.biz/MicroStrategy/_custom/marvin/png/IU0213-small.png" TargetMode="External"/><Relationship Id="rId451" Type="http://schemas.openxmlformats.org/officeDocument/2006/relationships/hyperlink" Target="https://prdsdcapp44813.emea.adsint.biz/MicroStrategy/_custom/marvin/png/IN5124-small.png" TargetMode="External"/><Relationship Id="rId125" Type="http://schemas.openxmlformats.org/officeDocument/2006/relationships/hyperlink" Target="https://prdsdcapp44813.emea.adsint.biz/MicroStrategy/_custom/marvin/png/HF1439-small.png" TargetMode="External"/><Relationship Id="rId167" Type="http://schemas.openxmlformats.org/officeDocument/2006/relationships/image" Target="../media/image81.png"/><Relationship Id="rId332" Type="http://schemas.openxmlformats.org/officeDocument/2006/relationships/hyperlink" Target="https://prdsdcapp44813.emea.adsint.biz/MicroStrategy/_custom/marvin/png/GS1363-small.png" TargetMode="External"/><Relationship Id="rId374" Type="http://schemas.openxmlformats.org/officeDocument/2006/relationships/image" Target="../media/image184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46" Type="http://schemas.openxmlformats.org/officeDocument/2006/relationships/hyperlink" Target="https://prdsdcapp44813.emea.adsint.biz/MicroStrategy/_custom/marvin/png/HK7410-small.png" TargetMode="External"/><Relationship Id="rId188" Type="http://schemas.openxmlformats.org/officeDocument/2006/relationships/hyperlink" Target="https://prdsdcapp44813.emea.adsint.biz/MicroStrategy/_custom/marvin/png/HU1307-small.png" TargetMode="External"/><Relationship Id="rId311" Type="http://schemas.openxmlformats.org/officeDocument/2006/relationships/image" Target="../media/image153.png"/><Relationship Id="rId353" Type="http://schemas.openxmlformats.org/officeDocument/2006/relationships/hyperlink" Target="https://prdsdcapp44813.emea.adsint.biz/MicroStrategy/_custom/marvin/png/HI0697-small.png" TargetMode="External"/><Relationship Id="rId395" Type="http://schemas.openxmlformats.org/officeDocument/2006/relationships/hyperlink" Target="https://prdsdcapp44813.emea.adsint.biz/MicroStrategy/_custom/marvin/png/HZ6313-small.png" TargetMode="External"/><Relationship Id="rId409" Type="http://schemas.openxmlformats.org/officeDocument/2006/relationships/hyperlink" Target="https://prdsdcapp44813.emea.adsint.biz/MicroStrategy/_custom/marvin/png/IC0633-small.png" TargetMode="External"/><Relationship Id="rId71" Type="http://schemas.openxmlformats.org/officeDocument/2006/relationships/hyperlink" Target="https://prdsdcapp44813.emea.adsint.biz/MicroStrategy/_custom/marvin/png/FI6355-small.png" TargetMode="External"/><Relationship Id="rId234" Type="http://schemas.openxmlformats.org/officeDocument/2006/relationships/hyperlink" Target="https://prdsdcapp44813.emea.adsint.biz/MicroStrategy/_custom/marvin/png/IC3697-small.png" TargetMode="External"/><Relationship Id="rId92" Type="http://schemas.openxmlformats.org/officeDocument/2006/relationships/image" Target="../media/image46.png"/><Relationship Id="rId213" Type="http://schemas.openxmlformats.org/officeDocument/2006/relationships/image" Target="../media/image104.png"/><Relationship Id="rId420" Type="http://schemas.openxmlformats.org/officeDocument/2006/relationships/image" Target="../media/image207.png"/><Relationship Id="rId2" Type="http://schemas.openxmlformats.org/officeDocument/2006/relationships/image" Target="../media/image1.png"/><Relationship Id="rId29" Type="http://schemas.openxmlformats.org/officeDocument/2006/relationships/hyperlink" Target="https://prdsdcapp44813.emea.adsint.biz/MicroStrategy/_custom/marvin/png/GY7430-small.png" TargetMode="External"/><Relationship Id="rId276" Type="http://schemas.openxmlformats.org/officeDocument/2006/relationships/hyperlink" Target="https://prdsdcapp44813.emea.adsint.biz/MicroStrategy/_custom/marvin/png/IT6770-small.png" TargetMode="External"/><Relationship Id="rId441" Type="http://schemas.openxmlformats.org/officeDocument/2006/relationships/hyperlink" Target="https://prdsdcapp44813.emea.adsint.biz/MicroStrategy/_custom/marvin/png/IC8005-small.png" TargetMode="External"/><Relationship Id="rId483" Type="http://schemas.openxmlformats.org/officeDocument/2006/relationships/hyperlink" Target="https://prdsdcapp44813.emea.adsint.biz/MicroStrategy/_custom/marvin/png/H59865-small.png" TargetMode="External"/><Relationship Id="rId255" Type="http://schemas.openxmlformats.org/officeDocument/2006/relationships/image" Target="../media/image125.png"/><Relationship Id="rId297" Type="http://schemas.openxmlformats.org/officeDocument/2006/relationships/image" Target="../media/image146.png"/><Relationship Id="rId462" Type="http://schemas.openxmlformats.org/officeDocument/2006/relationships/image" Target="../media/image228.png"/><Relationship Id="rId40" Type="http://schemas.openxmlformats.org/officeDocument/2006/relationships/image" Target="../media/image20.png"/><Relationship Id="rId136" Type="http://schemas.openxmlformats.org/officeDocument/2006/relationships/hyperlink" Target="https://prdsdcapp44813.emea.adsint.biz/MicroStrategy/_custom/marvin/png/HK7320-small.png" TargetMode="External"/><Relationship Id="rId178" Type="http://schemas.openxmlformats.org/officeDocument/2006/relationships/hyperlink" Target="https://prdsdcapp44813.emea.adsint.biz/MicroStrategy/_custom/marvin/png/HP1908-small.png" TargetMode="External"/><Relationship Id="rId301" Type="http://schemas.openxmlformats.org/officeDocument/2006/relationships/image" Target="../media/image148.png"/><Relationship Id="rId343" Type="http://schemas.openxmlformats.org/officeDocument/2006/relationships/hyperlink" Target="https://prdsdcapp44813.emea.adsint.biz/MicroStrategy/_custom/marvin/png/HB9243-small.png" TargetMode="External"/><Relationship Id="rId115" Type="http://schemas.openxmlformats.org/officeDocument/2006/relationships/image" Target="../media/image57.png"/><Relationship Id="rId157" Type="http://schemas.openxmlformats.org/officeDocument/2006/relationships/image" Target="../media/image76.png"/><Relationship Id="rId322" Type="http://schemas.openxmlformats.org/officeDocument/2006/relationships/hyperlink" Target="https://prdsdcapp44813.emea.adsint.biz/MicroStrategy/_custom/marvin/png/ID0430-small.png" TargetMode="External"/><Relationship Id="rId364" Type="http://schemas.openxmlformats.org/officeDocument/2006/relationships/image" Target="../media/image179.png"/><Relationship Id="rId82" Type="http://schemas.openxmlformats.org/officeDocument/2006/relationships/image" Target="../media/image41.png"/><Relationship Id="rId203" Type="http://schemas.openxmlformats.org/officeDocument/2006/relationships/image" Target="../media/image99.png"/><Relationship Id="rId385" Type="http://schemas.openxmlformats.org/officeDocument/2006/relationships/hyperlink" Target="https://prdsdcapp44813.emea.adsint.biz/MicroStrategy/_custom/marvin/png/HL6476-small.png" TargetMode="External"/><Relationship Id="rId61" Type="http://schemas.openxmlformats.org/officeDocument/2006/relationships/hyperlink" Target="https://prdsdcapp44813.emea.adsint.biz/MicroStrategy/_custom/marvin/png/H20736-small.png" TargetMode="External"/><Relationship Id="rId199" Type="http://schemas.openxmlformats.org/officeDocument/2006/relationships/image" Target="../media/image97.png"/><Relationship Id="rId245" Type="http://schemas.openxmlformats.org/officeDocument/2006/relationships/image" Target="../media/image120.png"/><Relationship Id="rId287" Type="http://schemas.openxmlformats.org/officeDocument/2006/relationships/image" Target="../media/image141.png"/><Relationship Id="rId410" Type="http://schemas.openxmlformats.org/officeDocument/2006/relationships/image" Target="../media/image202.png"/><Relationship Id="rId452" Type="http://schemas.openxmlformats.org/officeDocument/2006/relationships/image" Target="../media/image223.png"/><Relationship Id="rId19" Type="http://schemas.openxmlformats.org/officeDocument/2006/relationships/hyperlink" Target="https://prdsdcapp44813.emea.adsint.biz/MicroStrategy/_custom/marvin/png/HF1467-small.png" TargetMode="External"/><Relationship Id="rId224" Type="http://schemas.openxmlformats.org/officeDocument/2006/relationships/hyperlink" Target="https://prdsdcapp44813.emea.adsint.biz/MicroStrategy/_custom/marvin/png/IB8389-small.png" TargetMode="External"/><Relationship Id="rId266" Type="http://schemas.openxmlformats.org/officeDocument/2006/relationships/hyperlink" Target="https://prdsdcapp44813.emea.adsint.biz/MicroStrategy/_custom/marvin/png/IN9102-small.png" TargetMode="External"/><Relationship Id="rId431" Type="http://schemas.openxmlformats.org/officeDocument/2006/relationships/hyperlink" Target="https://prdsdcapp44813.emea.adsint.biz/MicroStrategy/_custom/marvin/png/IC7208-small.png" TargetMode="External"/><Relationship Id="rId473" Type="http://schemas.openxmlformats.org/officeDocument/2006/relationships/hyperlink" Target="https://prdsdcapp44813.emea.adsint.biz/MicroStrategy/_custom/marvin/png/ID0392-small.png" TargetMode="External"/><Relationship Id="rId105" Type="http://schemas.openxmlformats.org/officeDocument/2006/relationships/hyperlink" Target="https://prdsdcapp44813.emea.adsint.biz/MicroStrategy/_custom/marvin/png/H56783-small.png" TargetMode="External"/><Relationship Id="rId147" Type="http://schemas.openxmlformats.org/officeDocument/2006/relationships/image" Target="../media/image71.png"/><Relationship Id="rId312" Type="http://schemas.openxmlformats.org/officeDocument/2006/relationships/hyperlink" Target="https://prdsdcapp44813.emea.adsint.biz/MicroStrategy/_custom/marvin/png/IW7523-small.png" TargetMode="External"/><Relationship Id="rId354" Type="http://schemas.openxmlformats.org/officeDocument/2006/relationships/image" Target="../media/image174.png"/><Relationship Id="rId30" Type="http://schemas.openxmlformats.org/officeDocument/2006/relationships/image" Target="../media/image15.png"/><Relationship Id="rId126" Type="http://schemas.openxmlformats.org/officeDocument/2006/relationships/hyperlink" Target="https://prdsdcapp44813.emea.adsint.biz/MicroStrategy/_custom/marvin/png/HF1455-small.png" TargetMode="External"/><Relationship Id="rId168" Type="http://schemas.openxmlformats.org/officeDocument/2006/relationships/hyperlink" Target="https://prdsdcapp44813.emea.adsint.biz/MicroStrategy/_custom/marvin/png/HL2182-small.png" TargetMode="External"/><Relationship Id="rId333" Type="http://schemas.openxmlformats.org/officeDocument/2006/relationships/image" Target="../media/image164.png"/><Relationship Id="rId51" Type="http://schemas.openxmlformats.org/officeDocument/2006/relationships/hyperlink" Target="https://prdsdcapp44813.emea.adsint.biz/MicroStrategy/_custom/marvin/png/IE7764-small.png" TargetMode="External"/><Relationship Id="rId93" Type="http://schemas.openxmlformats.org/officeDocument/2006/relationships/hyperlink" Target="https://prdsdcapp44813.emea.adsint.biz/MicroStrategy/_custom/marvin/png/H35901-small.png" TargetMode="External"/><Relationship Id="rId189" Type="http://schemas.openxmlformats.org/officeDocument/2006/relationships/image" Target="../media/image92.png"/><Relationship Id="rId396" Type="http://schemas.openxmlformats.org/officeDocument/2006/relationships/image" Target="../media/image195.png"/><Relationship Id="rId72" Type="http://schemas.openxmlformats.org/officeDocument/2006/relationships/image" Target="../media/image36.png"/><Relationship Id="rId375" Type="http://schemas.openxmlformats.org/officeDocument/2006/relationships/hyperlink" Target="https://prdsdcapp44813.emea.adsint.biz/MicroStrategy/_custom/marvin/png/HK8067-small.png" TargetMode="External"/><Relationship Id="rId3" Type="http://schemas.openxmlformats.org/officeDocument/2006/relationships/hyperlink" Target="https://prdsdcapp44813.emea.adsint.biz/MicroStrategy/_custom/marvin/png/ID0716-small.png" TargetMode="External"/><Relationship Id="rId214" Type="http://schemas.openxmlformats.org/officeDocument/2006/relationships/hyperlink" Target="https://prdsdcapp44813.emea.adsint.biz/MicroStrategy/_custom/marvin/png/IB6390-small.png" TargetMode="External"/><Relationship Id="rId235" Type="http://schemas.openxmlformats.org/officeDocument/2006/relationships/image" Target="../media/image115.png"/><Relationship Id="rId256" Type="http://schemas.openxmlformats.org/officeDocument/2006/relationships/hyperlink" Target="https://prdsdcapp44813.emea.adsint.biz/MicroStrategy/_custom/marvin/png/IC9745-small.png" TargetMode="External"/><Relationship Id="rId277" Type="http://schemas.openxmlformats.org/officeDocument/2006/relationships/image" Target="../media/image136.png"/><Relationship Id="rId298" Type="http://schemas.openxmlformats.org/officeDocument/2006/relationships/hyperlink" Target="https://prdsdcapp44813.emea.adsint.biz/MicroStrategy/_custom/marvin/png/IU2444-small.png" TargetMode="External"/><Relationship Id="rId400" Type="http://schemas.openxmlformats.org/officeDocument/2006/relationships/image" Target="../media/image197.png"/><Relationship Id="rId421" Type="http://schemas.openxmlformats.org/officeDocument/2006/relationships/hyperlink" Target="https://prdsdcapp44813.emea.adsint.biz/MicroStrategy/_custom/marvin/png/IC5580-small.png" TargetMode="External"/><Relationship Id="rId442" Type="http://schemas.openxmlformats.org/officeDocument/2006/relationships/image" Target="../media/image218.png"/><Relationship Id="rId463" Type="http://schemas.openxmlformats.org/officeDocument/2006/relationships/hyperlink" Target="https://prdsdcapp44813.emea.adsint.biz/MicroStrategy/_custom/marvin/png/IT9766-small.png" TargetMode="External"/><Relationship Id="rId484" Type="http://schemas.openxmlformats.org/officeDocument/2006/relationships/image" Target="../media/image239.png"/><Relationship Id="rId116" Type="http://schemas.openxmlformats.org/officeDocument/2006/relationships/hyperlink" Target="https://prdsdcapp44813.emea.adsint.biz/MicroStrategy/_custom/marvin/png/HB7471-small.png" TargetMode="External"/><Relationship Id="rId137" Type="http://schemas.openxmlformats.org/officeDocument/2006/relationships/image" Target="../media/image66.png"/><Relationship Id="rId158" Type="http://schemas.openxmlformats.org/officeDocument/2006/relationships/hyperlink" Target="https://prdsdcapp44813.emea.adsint.biz/MicroStrategy/_custom/marvin/png/HK8055-small.png" TargetMode="External"/><Relationship Id="rId302" Type="http://schemas.openxmlformats.org/officeDocument/2006/relationships/hyperlink" Target="https://prdsdcapp44813.emea.adsint.biz/MicroStrategy/_custom/marvin/png/IW4592-small.png" TargetMode="External"/><Relationship Id="rId323" Type="http://schemas.openxmlformats.org/officeDocument/2006/relationships/image" Target="../media/image159.png"/><Relationship Id="rId344" Type="http://schemas.openxmlformats.org/officeDocument/2006/relationships/image" Target="../media/image169.png"/><Relationship Id="rId20" Type="http://schemas.openxmlformats.org/officeDocument/2006/relationships/image" Target="../media/image10.png"/><Relationship Id="rId41" Type="http://schemas.openxmlformats.org/officeDocument/2006/relationships/hyperlink" Target="https://prdsdcapp44813.emea.adsint.biz/MicroStrategy/_custom/marvin/png/ID0718-small.png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rdsdcapp44813.emea.adsint.biz/MicroStrategy/_custom/marvin/png/GU9502-small.png" TargetMode="External"/><Relationship Id="rId179" Type="http://schemas.openxmlformats.org/officeDocument/2006/relationships/image" Target="../media/image87.png"/><Relationship Id="rId365" Type="http://schemas.openxmlformats.org/officeDocument/2006/relationships/hyperlink" Target="https://prdsdcapp44813.emea.adsint.biz/MicroStrategy/_custom/marvin/png/HK6564-small.png" TargetMode="External"/><Relationship Id="rId386" Type="http://schemas.openxmlformats.org/officeDocument/2006/relationships/image" Target="../media/image190.png"/><Relationship Id="rId190" Type="http://schemas.openxmlformats.org/officeDocument/2006/relationships/hyperlink" Target="https://prdsdcapp44813.emea.adsint.biz/MicroStrategy/_custom/marvin/png/HU1328-small.png" TargetMode="External"/><Relationship Id="rId204" Type="http://schemas.openxmlformats.org/officeDocument/2006/relationships/hyperlink" Target="https://prdsdcapp44813.emea.adsint.biz/MicroStrategy/_custom/marvin/png/IB0866-small.png" TargetMode="External"/><Relationship Id="rId225" Type="http://schemas.openxmlformats.org/officeDocument/2006/relationships/image" Target="../media/image110.png"/><Relationship Id="rId246" Type="http://schemas.openxmlformats.org/officeDocument/2006/relationships/hyperlink" Target="https://prdsdcapp44813.emea.adsint.biz/MicroStrategy/_custom/marvin/png/IC6712-small.png" TargetMode="External"/><Relationship Id="rId267" Type="http://schemas.openxmlformats.org/officeDocument/2006/relationships/image" Target="../media/image131.png"/><Relationship Id="rId288" Type="http://schemas.openxmlformats.org/officeDocument/2006/relationships/hyperlink" Target="https://prdsdcapp44813.emea.adsint.biz/MicroStrategy/_custom/marvin/png/IU0687-small.png" TargetMode="External"/><Relationship Id="rId411" Type="http://schemas.openxmlformats.org/officeDocument/2006/relationships/hyperlink" Target="https://prdsdcapp44813.emea.adsint.biz/MicroStrategy/_custom/marvin/png/IC1992-small.png" TargetMode="External"/><Relationship Id="rId432" Type="http://schemas.openxmlformats.org/officeDocument/2006/relationships/image" Target="../media/image213.png"/><Relationship Id="rId453" Type="http://schemas.openxmlformats.org/officeDocument/2006/relationships/hyperlink" Target="https://prdsdcapp44813.emea.adsint.biz/MicroStrategy/_custom/marvin/png/IN8710-small.png" TargetMode="External"/><Relationship Id="rId474" Type="http://schemas.openxmlformats.org/officeDocument/2006/relationships/image" Target="../media/image234.png"/><Relationship Id="rId106" Type="http://schemas.openxmlformats.org/officeDocument/2006/relationships/image" Target="../media/image53.png"/><Relationship Id="rId127" Type="http://schemas.openxmlformats.org/officeDocument/2006/relationships/hyperlink" Target="https://prdsdcapp44813.emea.adsint.biz/MicroStrategy/_custom/marvin/png/HF7204-small.png" TargetMode="External"/><Relationship Id="rId313" Type="http://schemas.openxmlformats.org/officeDocument/2006/relationships/image" Target="../media/image154.png"/><Relationship Id="rId10" Type="http://schemas.openxmlformats.org/officeDocument/2006/relationships/image" Target="../media/image5.png"/><Relationship Id="rId31" Type="http://schemas.openxmlformats.org/officeDocument/2006/relationships/hyperlink" Target="https://prdsdcapp44813.emea.adsint.biz/MicroStrategy/_custom/marvin/png/GZ3970-small.png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rdsdcapp44813.emea.adsint.biz/MicroStrategy/_custom/marvin/png/GC6368-small.png" TargetMode="External"/><Relationship Id="rId94" Type="http://schemas.openxmlformats.org/officeDocument/2006/relationships/image" Target="../media/image47.png"/><Relationship Id="rId148" Type="http://schemas.openxmlformats.org/officeDocument/2006/relationships/hyperlink" Target="https://prdsdcapp44813.emea.adsint.biz/MicroStrategy/_custom/marvin/png/HK7657-small.png" TargetMode="External"/><Relationship Id="rId169" Type="http://schemas.openxmlformats.org/officeDocument/2006/relationships/image" Target="../media/image82.png"/><Relationship Id="rId334" Type="http://schemas.openxmlformats.org/officeDocument/2006/relationships/hyperlink" Target="https://prdsdcapp44813.emea.adsint.biz/MicroStrategy/_custom/marvin/png/H07764-small.png" TargetMode="External"/><Relationship Id="rId355" Type="http://schemas.openxmlformats.org/officeDocument/2006/relationships/hyperlink" Target="https://prdsdcapp44813.emea.adsint.biz/MicroStrategy/_custom/marvin/png/HI5236-small.png" TargetMode="External"/><Relationship Id="rId376" Type="http://schemas.openxmlformats.org/officeDocument/2006/relationships/image" Target="../media/image185.png"/><Relationship Id="rId397" Type="http://schemas.openxmlformats.org/officeDocument/2006/relationships/hyperlink" Target="https://prdsdcapp44813.emea.adsint.biz/MicroStrategy/_custom/marvin/png/IB5924-small.png" TargetMode="External"/><Relationship Id="rId4" Type="http://schemas.openxmlformats.org/officeDocument/2006/relationships/image" Target="../media/image2.png"/><Relationship Id="rId180" Type="http://schemas.openxmlformats.org/officeDocument/2006/relationships/hyperlink" Target="https://prdsdcapp44813.emea.adsint.biz/MicroStrategy/_custom/marvin/png/HS3505-small.png" TargetMode="External"/><Relationship Id="rId215" Type="http://schemas.openxmlformats.org/officeDocument/2006/relationships/image" Target="../media/image105.png"/><Relationship Id="rId236" Type="http://schemas.openxmlformats.org/officeDocument/2006/relationships/hyperlink" Target="https://prdsdcapp44813.emea.adsint.biz/MicroStrategy/_custom/marvin/png/IC3735-small.png" TargetMode="External"/><Relationship Id="rId257" Type="http://schemas.openxmlformats.org/officeDocument/2006/relationships/image" Target="../media/image126.png"/><Relationship Id="rId278" Type="http://schemas.openxmlformats.org/officeDocument/2006/relationships/hyperlink" Target="https://prdsdcapp44813.emea.adsint.biz/MicroStrategy/_custom/marvin/png/IT7447-small.png" TargetMode="External"/><Relationship Id="rId401" Type="http://schemas.openxmlformats.org/officeDocument/2006/relationships/hyperlink" Target="https://prdsdcapp44813.emea.adsint.biz/MicroStrategy/_custom/marvin/png/IB6382-small.png" TargetMode="External"/><Relationship Id="rId422" Type="http://schemas.openxmlformats.org/officeDocument/2006/relationships/image" Target="../media/image208.png"/><Relationship Id="rId443" Type="http://schemas.openxmlformats.org/officeDocument/2006/relationships/hyperlink" Target="https://prdsdcapp44813.emea.adsint.biz/MicroStrategy/_custom/marvin/png/IC8473-small.png" TargetMode="External"/><Relationship Id="rId464" Type="http://schemas.openxmlformats.org/officeDocument/2006/relationships/image" Target="../media/image229.png"/><Relationship Id="rId303" Type="http://schemas.openxmlformats.org/officeDocument/2006/relationships/image" Target="../media/image149.png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hyperlink" Target="https://prdsdcapp44813.emea.adsint.biz/MicroStrategy/_custom/marvin/png/HK7406-small.png" TargetMode="External"/><Relationship Id="rId345" Type="http://schemas.openxmlformats.org/officeDocument/2006/relationships/hyperlink" Target="https://prdsdcapp44813.emea.adsint.biz/MicroStrategy/_custom/marvin/png/HC5399-small.png" TargetMode="External"/><Relationship Id="rId387" Type="http://schemas.openxmlformats.org/officeDocument/2006/relationships/hyperlink" Target="https://prdsdcapp44813.emea.adsint.biz/MicroStrategy/_custom/marvin/png/HP0006-small.png" TargetMode="External"/><Relationship Id="rId191" Type="http://schemas.openxmlformats.org/officeDocument/2006/relationships/image" Target="../media/image93.png"/><Relationship Id="rId205" Type="http://schemas.openxmlformats.org/officeDocument/2006/relationships/image" Target="../media/image100.png"/><Relationship Id="rId247" Type="http://schemas.openxmlformats.org/officeDocument/2006/relationships/image" Target="../media/image121.png"/><Relationship Id="rId412" Type="http://schemas.openxmlformats.org/officeDocument/2006/relationships/image" Target="../media/image203.png"/><Relationship Id="rId107" Type="http://schemas.openxmlformats.org/officeDocument/2006/relationships/hyperlink" Target="https://prdsdcapp44813.emea.adsint.biz/MicroStrategy/_custom/marvin/png/H58573-small.png" TargetMode="External"/><Relationship Id="rId289" Type="http://schemas.openxmlformats.org/officeDocument/2006/relationships/image" Target="../media/image142.png"/><Relationship Id="rId454" Type="http://schemas.openxmlformats.org/officeDocument/2006/relationships/image" Target="../media/image224.png"/><Relationship Id="rId11" Type="http://schemas.openxmlformats.org/officeDocument/2006/relationships/hyperlink" Target="https://prdsdcapp44813.emea.adsint.biz/MicroStrategy/_custom/marvin/png/IB8097-small.png" TargetMode="External"/><Relationship Id="rId53" Type="http://schemas.openxmlformats.org/officeDocument/2006/relationships/hyperlink" Target="https://prdsdcapp44813.emea.adsint.biz/MicroStrategy/_custom/marvin/png/IE7765-small.png" TargetMode="External"/><Relationship Id="rId149" Type="http://schemas.openxmlformats.org/officeDocument/2006/relationships/image" Target="../media/image72.png"/><Relationship Id="rId314" Type="http://schemas.openxmlformats.org/officeDocument/2006/relationships/hyperlink" Target="https://prdsdcapp44813.emea.adsint.biz/MicroStrategy/_custom/marvin/png/S99441-small.png" TargetMode="External"/><Relationship Id="rId356" Type="http://schemas.openxmlformats.org/officeDocument/2006/relationships/image" Target="../media/image175.png"/><Relationship Id="rId398" Type="http://schemas.openxmlformats.org/officeDocument/2006/relationships/image" Target="../media/image196.png"/><Relationship Id="rId95" Type="http://schemas.openxmlformats.org/officeDocument/2006/relationships/hyperlink" Target="https://prdsdcapp44813.emea.adsint.biz/MicroStrategy/_custom/marvin/png/H35904-small.png" TargetMode="External"/><Relationship Id="rId160" Type="http://schemas.openxmlformats.org/officeDocument/2006/relationships/hyperlink" Target="https://prdsdcapp44813.emea.adsint.biz/MicroStrategy/_custom/marvin/png/HL0018-small.png" TargetMode="External"/><Relationship Id="rId216" Type="http://schemas.openxmlformats.org/officeDocument/2006/relationships/hyperlink" Target="https://prdsdcapp44813.emea.adsint.biz/MicroStrategy/_custom/marvin/png/IB8247-small.png" TargetMode="External"/><Relationship Id="rId423" Type="http://schemas.openxmlformats.org/officeDocument/2006/relationships/hyperlink" Target="https://prdsdcapp44813.emea.adsint.biz/MicroStrategy/_custom/marvin/png/IC5593-small.png" TargetMode="External"/><Relationship Id="rId258" Type="http://schemas.openxmlformats.org/officeDocument/2006/relationships/hyperlink" Target="https://prdsdcapp44813.emea.adsint.biz/MicroStrategy/_custom/marvin/png/IC9783-small.png" TargetMode="External"/><Relationship Id="rId465" Type="http://schemas.openxmlformats.org/officeDocument/2006/relationships/hyperlink" Target="https://prdsdcapp44813.emea.adsint.biz/MicroStrategy/_custom/marvin/png/IT9817-small.png" TargetMode="External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hyperlink" Target="https://prdsdcapp44813.emea.adsint.biz/MicroStrategy/_custom/marvin/png/HD2014-small.png" TargetMode="External"/><Relationship Id="rId325" Type="http://schemas.openxmlformats.org/officeDocument/2006/relationships/image" Target="../media/image160.png"/><Relationship Id="rId367" Type="http://schemas.openxmlformats.org/officeDocument/2006/relationships/hyperlink" Target="https://prdsdcapp44813.emea.adsint.biz/MicroStrategy/_custom/marvin/png/HK6568-small.png" TargetMode="External"/><Relationship Id="rId171" Type="http://schemas.openxmlformats.org/officeDocument/2006/relationships/image" Target="../media/image83.png"/><Relationship Id="rId227" Type="http://schemas.openxmlformats.org/officeDocument/2006/relationships/image" Target="../media/image111.png"/><Relationship Id="rId269" Type="http://schemas.openxmlformats.org/officeDocument/2006/relationships/image" Target="../media/image132.png"/><Relationship Id="rId434" Type="http://schemas.openxmlformats.org/officeDocument/2006/relationships/image" Target="../media/image214.png"/><Relationship Id="rId476" Type="http://schemas.openxmlformats.org/officeDocument/2006/relationships/image" Target="../media/image235.png"/><Relationship Id="rId33" Type="http://schemas.openxmlformats.org/officeDocument/2006/relationships/hyperlink" Target="https://prdsdcapp44813.emea.adsint.biz/MicroStrategy/_custom/marvin/png/GZ5159-small.png" TargetMode="External"/><Relationship Id="rId129" Type="http://schemas.openxmlformats.org/officeDocument/2006/relationships/hyperlink" Target="https://prdsdcapp44813.emea.adsint.biz/MicroStrategy/_custom/marvin/png/HI0707-small.png" TargetMode="External"/><Relationship Id="rId280" Type="http://schemas.openxmlformats.org/officeDocument/2006/relationships/hyperlink" Target="https://prdsdcapp44813.emea.adsint.biz/MicroStrategy/_custom/marvin/png/IT7804-small.png" TargetMode="External"/><Relationship Id="rId336" Type="http://schemas.openxmlformats.org/officeDocument/2006/relationships/hyperlink" Target="https://prdsdcapp44813.emea.adsint.biz/MicroStrategy/_custom/marvin/png/H07849-small.png" TargetMode="External"/><Relationship Id="rId75" Type="http://schemas.openxmlformats.org/officeDocument/2006/relationships/hyperlink" Target="https://prdsdcapp44813.emea.adsint.biz/MicroStrategy/_custom/marvin/png/GM6745-small.png" TargetMode="External"/><Relationship Id="rId140" Type="http://schemas.openxmlformats.org/officeDocument/2006/relationships/hyperlink" Target="https://prdsdcapp44813.emea.adsint.biz/MicroStrategy/_custom/marvin/png/HK7407-small.png" TargetMode="External"/><Relationship Id="rId182" Type="http://schemas.openxmlformats.org/officeDocument/2006/relationships/hyperlink" Target="https://prdsdcapp44813.emea.adsint.biz/MicroStrategy/_custom/marvin/png/HT5694-small.png" TargetMode="External"/><Relationship Id="rId378" Type="http://schemas.openxmlformats.org/officeDocument/2006/relationships/image" Target="../media/image186.png"/><Relationship Id="rId403" Type="http://schemas.openxmlformats.org/officeDocument/2006/relationships/hyperlink" Target="https://prdsdcapp44813.emea.adsint.biz/MicroStrategy/_custom/marvin/png/IB7372-small.png" TargetMode="External"/><Relationship Id="rId6" Type="http://schemas.openxmlformats.org/officeDocument/2006/relationships/image" Target="../media/image3.png"/><Relationship Id="rId238" Type="http://schemas.openxmlformats.org/officeDocument/2006/relationships/hyperlink" Target="https://prdsdcapp44813.emea.adsint.biz/MicroStrategy/_custom/marvin/png/IC4560-small.png" TargetMode="External"/><Relationship Id="rId445" Type="http://schemas.openxmlformats.org/officeDocument/2006/relationships/hyperlink" Target="https://prdsdcapp44813.emea.adsint.biz/MicroStrategy/_custom/marvin/png/IC8801-small.png" TargetMode="External"/><Relationship Id="rId291" Type="http://schemas.openxmlformats.org/officeDocument/2006/relationships/image" Target="../media/image143.png"/><Relationship Id="rId305" Type="http://schemas.openxmlformats.org/officeDocument/2006/relationships/image" Target="../media/image150.png"/><Relationship Id="rId347" Type="http://schemas.openxmlformats.org/officeDocument/2006/relationships/hyperlink" Target="https://prdsdcapp44813.emea.adsint.biz/MicroStrategy/_custom/marvin/png/HF1409-small.png" TargetMode="External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image" Target="../media/image73.png"/><Relationship Id="rId389" Type="http://schemas.openxmlformats.org/officeDocument/2006/relationships/hyperlink" Target="https://prdsdcapp44813.emea.adsint.biz/MicroStrategy/_custom/marvin/png/HP1781-small.png" TargetMode="External"/><Relationship Id="rId193" Type="http://schemas.openxmlformats.org/officeDocument/2006/relationships/image" Target="../media/image94.png"/><Relationship Id="rId207" Type="http://schemas.openxmlformats.org/officeDocument/2006/relationships/image" Target="../media/image101.png"/><Relationship Id="rId249" Type="http://schemas.openxmlformats.org/officeDocument/2006/relationships/image" Target="../media/image122.png"/><Relationship Id="rId414" Type="http://schemas.openxmlformats.org/officeDocument/2006/relationships/image" Target="../media/image204.png"/><Relationship Id="rId456" Type="http://schemas.openxmlformats.org/officeDocument/2006/relationships/image" Target="../media/image225.png"/><Relationship Id="rId13" Type="http://schemas.openxmlformats.org/officeDocument/2006/relationships/hyperlink" Target="https://prdsdcapp44813.emea.adsint.biz/MicroStrategy/_custom/marvin/png/IB8100-small.png" TargetMode="External"/><Relationship Id="rId109" Type="http://schemas.openxmlformats.org/officeDocument/2006/relationships/hyperlink" Target="https://prdsdcapp44813.emea.adsint.biz/MicroStrategy/_custom/marvin/png/HB5381-small.png" TargetMode="External"/><Relationship Id="rId260" Type="http://schemas.openxmlformats.org/officeDocument/2006/relationships/hyperlink" Target="https://prdsdcapp44813.emea.adsint.biz/MicroStrategy/_custom/marvin/png/IJ5901-small.png" TargetMode="External"/><Relationship Id="rId316" Type="http://schemas.openxmlformats.org/officeDocument/2006/relationships/hyperlink" Target="https://prdsdcapp44813.emea.adsint.biz/MicroStrategy/_custom/marvin/png/GY8321-small.png" TargetMode="Externa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  <webImageSrd>
    <address r:id="rId15"/>
    <blip r:id="rId16"/>
  </webImageSrd>
  <webImageSrd>
    <address r:id="rId17"/>
    <blip r:id="rId18"/>
  </webImageSrd>
  <webImageSrd>
    <address r:id="rId19"/>
    <blip r:id="rId20"/>
  </webImageSrd>
  <webImageSrd>
    <address r:id="rId21"/>
    <blip r:id="rId22"/>
  </webImageSrd>
  <webImageSrd>
    <address r:id="rId23"/>
    <blip r:id="rId24"/>
  </webImageSrd>
  <webImageSrd>
    <address r:id="rId25"/>
    <blip r:id="rId26"/>
  </webImageSrd>
  <webImageSrd>
    <address r:id="rId27"/>
    <blip r:id="rId28"/>
  </webImageSrd>
  <webImageSrd>
    <address r:id="rId29"/>
    <blip r:id="rId30"/>
  </webImageSrd>
  <webImageSrd>
    <address r:id="rId31"/>
    <blip r:id="rId32"/>
  </webImageSrd>
  <webImageSrd>
    <address r:id="rId33"/>
    <blip r:id="rId34"/>
  </webImageSrd>
  <webImageSrd>
    <address r:id="rId35"/>
    <blip r:id="rId36"/>
  </webImageSrd>
  <webImageSrd>
    <address r:id="rId37"/>
    <blip r:id="rId38"/>
  </webImageSrd>
  <webImageSrd>
    <address r:id="rId39"/>
    <blip r:id="rId40"/>
  </webImageSrd>
  <webImageSrd>
    <address r:id="rId41"/>
    <blip r:id="rId42"/>
  </webImageSrd>
  <webImageSrd>
    <address r:id="rId43"/>
    <blip r:id="rId44"/>
  </webImageSrd>
  <webImageSrd>
    <address r:id="rId45"/>
    <blip r:id="rId46"/>
  </webImageSrd>
  <webImageSrd>
    <address r:id="rId47"/>
    <blip r:id="rId48"/>
  </webImageSrd>
  <webImageSrd>
    <address r:id="rId49"/>
    <blip r:id="rId50"/>
  </webImageSrd>
  <webImageSrd>
    <address r:id="rId51"/>
    <blip r:id="rId52"/>
  </webImageSrd>
  <webImageSrd>
    <address r:id="rId53"/>
    <blip r:id="rId54"/>
  </webImageSrd>
  <webImageSrd>
    <address r:id="rId55"/>
    <blip r:id="rId56"/>
  </webImageSrd>
  <webImageSrd>
    <address r:id="rId57"/>
    <blip r:id="rId58"/>
  </webImageSrd>
  <webImageSrd>
    <address r:id="rId59"/>
    <blip r:id="rId60"/>
  </webImageSrd>
  <webImageSrd>
    <address r:id="rId61"/>
    <blip r:id="rId62"/>
  </webImageSrd>
  <webImageSrd>
    <address r:id="rId63"/>
    <blip r:id="rId64"/>
  </webImageSrd>
  <webImageSrd>
    <address r:id="rId65"/>
    <blip r:id="rId66"/>
  </webImageSrd>
  <webImageSrd>
    <address r:id="rId67"/>
    <blip r:id="rId68"/>
  </webImageSrd>
  <webImageSrd>
    <address r:id="rId69"/>
    <blip r:id="rId70"/>
  </webImageSrd>
  <webImageSrd>
    <address r:id="rId71"/>
    <blip r:id="rId72"/>
  </webImageSrd>
  <webImageSrd>
    <address r:id="rId73"/>
    <blip r:id="rId74"/>
  </webImageSrd>
  <webImageSrd>
    <address r:id="rId75"/>
    <blip r:id="rId76"/>
  </webImageSrd>
  <webImageSrd>
    <address r:id="rId77"/>
    <blip r:id="rId78"/>
  </webImageSrd>
  <webImageSrd>
    <address r:id="rId79"/>
    <blip r:id="rId80"/>
  </webImageSrd>
  <webImageSrd>
    <address r:id="rId81"/>
    <blip r:id="rId82"/>
  </webImageSrd>
  <webImageSrd>
    <address r:id="rId83"/>
    <blip r:id="rId84"/>
  </webImageSrd>
  <webImageSrd>
    <address r:id="rId85"/>
    <blip r:id="rId86"/>
  </webImageSrd>
  <webImageSrd>
    <address r:id="rId87"/>
    <blip r:id="rId88"/>
  </webImageSrd>
  <webImageSrd>
    <address r:id="rId89"/>
    <blip r:id="rId90"/>
  </webImageSrd>
  <webImageSrd>
    <address r:id="rId91"/>
    <blip r:id="rId92"/>
  </webImageSrd>
  <webImageSrd>
    <address r:id="rId93"/>
    <blip r:id="rId94"/>
  </webImageSrd>
  <webImageSrd>
    <address r:id="rId95"/>
    <blip r:id="rId96"/>
  </webImageSrd>
  <webImageSrd>
    <address r:id="rId97"/>
    <blip r:id="rId98"/>
  </webImageSrd>
  <webImageSrd>
    <address r:id="rId99"/>
    <blip r:id="rId100"/>
  </webImageSrd>
  <webImageSrd>
    <address r:id="rId101"/>
    <blip r:id="rId102"/>
  </webImageSrd>
  <webImageSrd>
    <address r:id="rId103"/>
    <blip r:id="rId104"/>
  </webImageSrd>
  <webImageSrd>
    <address r:id="rId105"/>
    <blip r:id="rId106"/>
  </webImageSrd>
  <webImageSrd>
    <address r:id="rId107"/>
    <blip r:id="rId108"/>
  </webImageSrd>
  <webImageSrd>
    <address r:id="rId109"/>
    <blip r:id="rId110"/>
  </webImageSrd>
  <webImageSrd>
    <address r:id="rId111"/>
    <blip r:id="rId110"/>
  </webImageSrd>
  <webImageSrd>
    <address r:id="rId112"/>
    <blip r:id="rId113"/>
  </webImageSrd>
  <webImageSrd>
    <address r:id="rId114"/>
    <blip r:id="rId115"/>
  </webImageSrd>
  <webImageSrd>
    <address r:id="rId116"/>
    <blip r:id="rId117"/>
  </webImageSrd>
  <webImageSrd>
    <address r:id="rId118"/>
    <blip r:id="rId119"/>
  </webImageSrd>
  <webImageSrd>
    <address r:id="rId120"/>
    <blip r:id="rId121"/>
  </webImageSrd>
  <webImageSrd>
    <address r:id="rId122"/>
    <blip r:id="rId123"/>
  </webImageSrd>
  <webImageSrd>
    <address r:id="rId124"/>
    <blip r:id="rId64"/>
  </webImageSrd>
  <webImageSrd>
    <address r:id="rId125"/>
    <blip r:id="rId64"/>
  </webImageSrd>
  <webImageSrd>
    <address r:id="rId126"/>
    <blip r:id="rId64"/>
  </webImageSrd>
  <webImageSrd>
    <address r:id="rId127"/>
    <blip r:id="rId128"/>
  </webImageSrd>
  <webImageSrd>
    <address r:id="rId129"/>
    <blip r:id="rId130"/>
  </webImageSrd>
  <webImageSrd>
    <address r:id="rId131"/>
    <blip r:id="rId64"/>
  </webImageSrd>
  <webImageSrd>
    <address r:id="rId132"/>
    <blip r:id="rId133"/>
  </webImageSrd>
  <webImageSrd>
    <address r:id="rId134"/>
    <blip r:id="rId135"/>
  </webImageSrd>
  <webImageSrd>
    <address r:id="rId136"/>
    <blip r:id="rId137"/>
  </webImageSrd>
  <webImageSrd>
    <address r:id="rId138"/>
    <blip r:id="rId139"/>
  </webImageSrd>
  <webImageSrd>
    <address r:id="rId140"/>
    <blip r:id="rId141"/>
  </webImageSrd>
  <webImageSrd>
    <address r:id="rId142"/>
    <blip r:id="rId143"/>
  </webImageSrd>
  <webImageSrd>
    <address r:id="rId144"/>
    <blip r:id="rId145"/>
  </webImageSrd>
  <webImageSrd>
    <address r:id="rId146"/>
    <blip r:id="rId147"/>
  </webImageSrd>
  <webImageSrd>
    <address r:id="rId148"/>
    <blip r:id="rId149"/>
  </webImageSrd>
  <webImageSrd>
    <address r:id="rId150"/>
    <blip r:id="rId151"/>
  </webImageSrd>
  <webImageSrd>
    <address r:id="rId152"/>
    <blip r:id="rId153"/>
  </webImageSrd>
  <webImageSrd>
    <address r:id="rId154"/>
    <blip r:id="rId155"/>
  </webImageSrd>
  <webImageSrd>
    <address r:id="rId156"/>
    <blip r:id="rId157"/>
  </webImageSrd>
  <webImageSrd>
    <address r:id="rId158"/>
    <blip r:id="rId159"/>
  </webImageSrd>
  <webImageSrd>
    <address r:id="rId160"/>
    <blip r:id="rId161"/>
  </webImageSrd>
  <webImageSrd>
    <address r:id="rId162"/>
    <blip r:id="rId163"/>
  </webImageSrd>
  <webImageSrd>
    <address r:id="rId164"/>
    <blip r:id="rId165"/>
  </webImageSrd>
  <webImageSrd>
    <address r:id="rId166"/>
    <blip r:id="rId167"/>
  </webImageSrd>
  <webImageSrd>
    <address r:id="rId168"/>
    <blip r:id="rId169"/>
  </webImageSrd>
  <webImageSrd>
    <address r:id="rId170"/>
    <blip r:id="rId171"/>
  </webImageSrd>
  <webImageSrd>
    <address r:id="rId172"/>
    <blip r:id="rId173"/>
  </webImageSrd>
  <webImageSrd>
    <address r:id="rId174"/>
    <blip r:id="rId175"/>
  </webImageSrd>
  <webImageSrd>
    <address r:id="rId176"/>
    <blip r:id="rId177"/>
  </webImageSrd>
  <webImageSrd>
    <address r:id="rId178"/>
    <blip r:id="rId179"/>
  </webImageSrd>
  <webImageSrd>
    <address r:id="rId180"/>
    <blip r:id="rId181"/>
  </webImageSrd>
  <webImageSrd>
    <address r:id="rId182"/>
    <blip r:id="rId183"/>
  </webImageSrd>
  <webImageSrd>
    <address r:id="rId184"/>
    <blip r:id="rId185"/>
  </webImageSrd>
  <webImageSrd>
    <address r:id="rId186"/>
    <blip r:id="rId187"/>
  </webImageSrd>
  <webImageSrd>
    <address r:id="rId188"/>
    <blip r:id="rId189"/>
  </webImageSrd>
  <webImageSrd>
    <address r:id="rId190"/>
    <blip r:id="rId191"/>
  </webImageSrd>
  <webImageSrd>
    <address r:id="rId192"/>
    <blip r:id="rId193"/>
  </webImageSrd>
  <webImageSrd>
    <address r:id="rId194"/>
    <blip r:id="rId195"/>
  </webImageSrd>
  <webImageSrd>
    <address r:id="rId196"/>
    <blip r:id="rId197"/>
  </webImageSrd>
  <webImageSrd>
    <address r:id="rId198"/>
    <blip r:id="rId199"/>
  </webImageSrd>
  <webImageSrd>
    <address r:id="rId200"/>
    <blip r:id="rId201"/>
  </webImageSrd>
  <webImageSrd>
    <address r:id="rId202"/>
    <blip r:id="rId203"/>
  </webImageSrd>
  <webImageSrd>
    <address r:id="rId204"/>
    <blip r:id="rId205"/>
  </webImageSrd>
  <webImageSrd>
    <address r:id="rId206"/>
    <blip r:id="rId207"/>
  </webImageSrd>
  <webImageSrd>
    <address r:id="rId208"/>
    <blip r:id="rId209"/>
  </webImageSrd>
  <webImageSrd>
    <address r:id="rId210"/>
    <blip r:id="rId211"/>
  </webImageSrd>
  <webImageSrd>
    <address r:id="rId212"/>
    <blip r:id="rId213"/>
  </webImageSrd>
  <webImageSrd>
    <address r:id="rId214"/>
    <blip r:id="rId215"/>
  </webImageSrd>
  <webImageSrd>
    <address r:id="rId216"/>
    <blip r:id="rId217"/>
  </webImageSrd>
  <webImageSrd>
    <address r:id="rId218"/>
    <blip r:id="rId219"/>
  </webImageSrd>
  <webImageSrd>
    <address r:id="rId220"/>
    <blip r:id="rId221"/>
  </webImageSrd>
  <webImageSrd>
    <address r:id="rId222"/>
    <blip r:id="rId223"/>
  </webImageSrd>
  <webImageSrd>
    <address r:id="rId224"/>
    <blip r:id="rId225"/>
  </webImageSrd>
  <webImageSrd>
    <address r:id="rId226"/>
    <blip r:id="rId227"/>
  </webImageSrd>
  <webImageSrd>
    <address r:id="rId228"/>
    <blip r:id="rId229"/>
  </webImageSrd>
  <webImageSrd>
    <address r:id="rId230"/>
    <blip r:id="rId231"/>
  </webImageSrd>
  <webImageSrd>
    <address r:id="rId232"/>
    <blip r:id="rId233"/>
  </webImageSrd>
  <webImageSrd>
    <address r:id="rId234"/>
    <blip r:id="rId235"/>
  </webImageSrd>
  <webImageSrd>
    <address r:id="rId236"/>
    <blip r:id="rId237"/>
  </webImageSrd>
  <webImageSrd>
    <address r:id="rId238"/>
    <blip r:id="rId239"/>
  </webImageSrd>
  <webImageSrd>
    <address r:id="rId240"/>
    <blip r:id="rId241"/>
  </webImageSrd>
  <webImageSrd>
    <address r:id="rId242"/>
    <blip r:id="rId243"/>
  </webImageSrd>
  <webImageSrd>
    <address r:id="rId244"/>
    <blip r:id="rId245"/>
  </webImageSrd>
  <webImageSrd>
    <address r:id="rId246"/>
    <blip r:id="rId247"/>
  </webImageSrd>
  <webImageSrd>
    <address r:id="rId248"/>
    <blip r:id="rId249"/>
  </webImageSrd>
  <webImageSrd>
    <address r:id="rId250"/>
    <blip r:id="rId251"/>
  </webImageSrd>
  <webImageSrd>
    <address r:id="rId252"/>
    <blip r:id="rId253"/>
  </webImageSrd>
  <webImageSrd>
    <address r:id="rId254"/>
    <blip r:id="rId255"/>
  </webImageSrd>
  <webImageSrd>
    <address r:id="rId256"/>
    <blip r:id="rId257"/>
  </webImageSrd>
  <webImageSrd>
    <address r:id="rId258"/>
    <blip r:id="rId259"/>
  </webImageSrd>
  <webImageSrd>
    <address r:id="rId260"/>
    <blip r:id="rId261"/>
  </webImageSrd>
  <webImageSrd>
    <address r:id="rId262"/>
    <blip r:id="rId263"/>
  </webImageSrd>
  <webImageSrd>
    <address r:id="rId264"/>
    <blip r:id="rId265"/>
  </webImageSrd>
  <webImageSrd>
    <address r:id="rId266"/>
    <blip r:id="rId267"/>
  </webImageSrd>
  <webImageSrd>
    <address r:id="rId268"/>
    <blip r:id="rId269"/>
  </webImageSrd>
  <webImageSrd>
    <address r:id="rId270"/>
    <blip r:id="rId271"/>
  </webImageSrd>
  <webImageSrd>
    <address r:id="rId272"/>
    <blip r:id="rId273"/>
  </webImageSrd>
  <webImageSrd>
    <address r:id="rId274"/>
    <blip r:id="rId275"/>
  </webImageSrd>
  <webImageSrd>
    <address r:id="rId276"/>
    <blip r:id="rId277"/>
  </webImageSrd>
  <webImageSrd>
    <address r:id="rId278"/>
    <blip r:id="rId279"/>
  </webImageSrd>
  <webImageSrd>
    <address r:id="rId280"/>
    <blip r:id="rId281"/>
  </webImageSrd>
  <webImageSrd>
    <address r:id="rId282"/>
    <blip r:id="rId283"/>
  </webImageSrd>
  <webImageSrd>
    <address r:id="rId284"/>
    <blip r:id="rId285"/>
  </webImageSrd>
  <webImageSrd>
    <address r:id="rId286"/>
    <blip r:id="rId287"/>
  </webImageSrd>
  <webImageSrd>
    <address r:id="rId288"/>
    <blip r:id="rId289"/>
  </webImageSrd>
  <webImageSrd>
    <address r:id="rId290"/>
    <blip r:id="rId291"/>
  </webImageSrd>
  <webImageSrd>
    <address r:id="rId292"/>
    <blip r:id="rId293"/>
  </webImageSrd>
  <webImageSrd>
    <address r:id="rId294"/>
    <blip r:id="rId295"/>
  </webImageSrd>
  <webImageSrd>
    <address r:id="rId296"/>
    <blip r:id="rId297"/>
  </webImageSrd>
  <webImageSrd>
    <address r:id="rId298"/>
    <blip r:id="rId299"/>
  </webImageSrd>
  <webImageSrd>
    <address r:id="rId300"/>
    <blip r:id="rId301"/>
  </webImageSrd>
  <webImageSrd>
    <address r:id="rId302"/>
    <blip r:id="rId303"/>
  </webImageSrd>
  <webImageSrd>
    <address r:id="rId304"/>
    <blip r:id="rId305"/>
  </webImageSrd>
  <webImageSrd>
    <address r:id="rId306"/>
    <blip r:id="rId307"/>
  </webImageSrd>
  <webImageSrd>
    <address r:id="rId308"/>
    <blip r:id="rId309"/>
  </webImageSrd>
  <webImageSrd>
    <address r:id="rId310"/>
    <blip r:id="rId311"/>
  </webImageSrd>
  <webImageSrd>
    <address r:id="rId312"/>
    <blip r:id="rId313"/>
  </webImageSrd>
  <webImageSrd>
    <address r:id="rId314"/>
    <blip r:id="rId315"/>
  </webImageSrd>
  <webImageSrd>
    <address r:id="rId316"/>
    <blip r:id="rId317"/>
  </webImageSrd>
  <webImageSrd>
    <address r:id="rId318"/>
    <blip r:id="rId319"/>
  </webImageSrd>
  <webImageSrd>
    <address r:id="rId320"/>
    <blip r:id="rId321"/>
  </webImageSrd>
  <webImageSrd>
    <address r:id="rId322"/>
    <blip r:id="rId323"/>
  </webImageSrd>
  <webImageSrd>
    <address r:id="rId324"/>
    <blip r:id="rId325"/>
  </webImageSrd>
  <webImageSrd>
    <address r:id="rId326"/>
    <blip r:id="rId327"/>
  </webImageSrd>
  <webImageSrd>
    <address r:id="rId328"/>
    <blip r:id="rId329"/>
  </webImageSrd>
  <webImageSrd>
    <address r:id="rId330"/>
    <blip r:id="rId331"/>
  </webImageSrd>
  <webImageSrd>
    <address r:id="rId332"/>
    <blip r:id="rId333"/>
  </webImageSrd>
  <webImageSrd>
    <address r:id="rId334"/>
    <blip r:id="rId335"/>
  </webImageSrd>
  <webImageSrd>
    <address r:id="rId336"/>
    <blip r:id="rId337"/>
  </webImageSrd>
  <webImageSrd>
    <address r:id="rId338"/>
    <blip r:id="rId339"/>
  </webImageSrd>
  <webImageSrd>
    <address r:id="rId340"/>
    <blip r:id="rId110"/>
  </webImageSrd>
  <webImageSrd>
    <address r:id="rId341"/>
    <blip r:id="rId342"/>
  </webImageSrd>
  <webImageSrd>
    <address r:id="rId343"/>
    <blip r:id="rId344"/>
  </webImageSrd>
  <webImageSrd>
    <address r:id="rId345"/>
    <blip r:id="rId346"/>
  </webImageSrd>
  <webImageSrd>
    <address r:id="rId347"/>
    <blip r:id="rId348"/>
  </webImageSrd>
  <webImageSrd>
    <address r:id="rId349"/>
    <blip r:id="rId350"/>
  </webImageSrd>
  <webImageSrd>
    <address r:id="rId351"/>
    <blip r:id="rId352"/>
  </webImageSrd>
  <webImageSrd>
    <address r:id="rId353"/>
    <blip r:id="rId354"/>
  </webImageSrd>
  <webImageSrd>
    <address r:id="rId355"/>
    <blip r:id="rId356"/>
  </webImageSrd>
  <webImageSrd>
    <address r:id="rId357"/>
    <blip r:id="rId358"/>
  </webImageSrd>
  <webImageSrd>
    <address r:id="rId359"/>
    <blip r:id="rId360"/>
  </webImageSrd>
  <webImageSrd>
    <address r:id="rId361"/>
    <blip r:id="rId362"/>
  </webImageSrd>
  <webImageSrd>
    <address r:id="rId363"/>
    <blip r:id="rId364"/>
  </webImageSrd>
  <webImageSrd>
    <address r:id="rId365"/>
    <blip r:id="rId366"/>
  </webImageSrd>
  <webImageSrd>
    <address r:id="rId367"/>
    <blip r:id="rId368"/>
  </webImageSrd>
  <webImageSrd>
    <address r:id="rId369"/>
    <blip r:id="rId370"/>
  </webImageSrd>
  <webImageSrd>
    <address r:id="rId371"/>
    <blip r:id="rId372"/>
  </webImageSrd>
  <webImageSrd>
    <address r:id="rId373"/>
    <blip r:id="rId374"/>
  </webImageSrd>
  <webImageSrd>
    <address r:id="rId375"/>
    <blip r:id="rId376"/>
  </webImageSrd>
  <webImageSrd>
    <address r:id="rId377"/>
    <blip r:id="rId378"/>
  </webImageSrd>
  <webImageSrd>
    <address r:id="rId379"/>
    <blip r:id="rId380"/>
  </webImageSrd>
  <webImageSrd>
    <address r:id="rId381"/>
    <blip r:id="rId382"/>
  </webImageSrd>
  <webImageSrd>
    <address r:id="rId383"/>
    <blip r:id="rId384"/>
  </webImageSrd>
  <webImageSrd>
    <address r:id="rId385"/>
    <blip r:id="rId386"/>
  </webImageSrd>
  <webImageSrd>
    <address r:id="rId387"/>
    <blip r:id="rId388"/>
  </webImageSrd>
  <webImageSrd>
    <address r:id="rId389"/>
    <blip r:id="rId390"/>
  </webImageSrd>
  <webImageSrd>
    <address r:id="rId391"/>
    <blip r:id="rId392"/>
  </webImageSrd>
  <webImageSrd>
    <address r:id="rId393"/>
    <blip r:id="rId394"/>
  </webImageSrd>
  <webImageSrd>
    <address r:id="rId395"/>
    <blip r:id="rId396"/>
  </webImageSrd>
  <webImageSrd>
    <address r:id="rId397"/>
    <blip r:id="rId398"/>
  </webImageSrd>
  <webImageSrd>
    <address r:id="rId399"/>
    <blip r:id="rId400"/>
  </webImageSrd>
  <webImageSrd>
    <address r:id="rId401"/>
    <blip r:id="rId402"/>
  </webImageSrd>
  <webImageSrd>
    <address r:id="rId403"/>
    <blip r:id="rId404"/>
  </webImageSrd>
  <webImageSrd>
    <address r:id="rId405"/>
    <blip r:id="rId406"/>
  </webImageSrd>
  <webImageSrd>
    <address r:id="rId407"/>
    <blip r:id="rId408"/>
  </webImageSrd>
  <webImageSrd>
    <address r:id="rId409"/>
    <blip r:id="rId410"/>
  </webImageSrd>
  <webImageSrd>
    <address r:id="rId411"/>
    <blip r:id="rId412"/>
  </webImageSrd>
  <webImageSrd>
    <address r:id="rId413"/>
    <blip r:id="rId414"/>
  </webImageSrd>
  <webImageSrd>
    <address r:id="rId415"/>
    <blip r:id="rId416"/>
  </webImageSrd>
  <webImageSrd>
    <address r:id="rId417"/>
    <blip r:id="rId418"/>
  </webImageSrd>
  <webImageSrd>
    <address r:id="rId419"/>
    <blip r:id="rId420"/>
  </webImageSrd>
  <webImageSrd>
    <address r:id="rId421"/>
    <blip r:id="rId422"/>
  </webImageSrd>
  <webImageSrd>
    <address r:id="rId423"/>
    <blip r:id="rId424"/>
  </webImageSrd>
  <webImageSrd>
    <address r:id="rId425"/>
    <blip r:id="rId426"/>
  </webImageSrd>
  <webImageSrd>
    <address r:id="rId427"/>
    <blip r:id="rId428"/>
  </webImageSrd>
  <webImageSrd>
    <address r:id="rId429"/>
    <blip r:id="rId430"/>
  </webImageSrd>
  <webImageSrd>
    <address r:id="rId431"/>
    <blip r:id="rId432"/>
  </webImageSrd>
  <webImageSrd>
    <address r:id="rId433"/>
    <blip r:id="rId434"/>
  </webImageSrd>
  <webImageSrd>
    <address r:id="rId435"/>
    <blip r:id="rId436"/>
  </webImageSrd>
  <webImageSrd>
    <address r:id="rId437"/>
    <blip r:id="rId438"/>
  </webImageSrd>
  <webImageSrd>
    <address r:id="rId439"/>
    <blip r:id="rId440"/>
  </webImageSrd>
  <webImageSrd>
    <address r:id="rId441"/>
    <blip r:id="rId442"/>
  </webImageSrd>
  <webImageSrd>
    <address r:id="rId443"/>
    <blip r:id="rId444"/>
  </webImageSrd>
  <webImageSrd>
    <address r:id="rId445"/>
    <blip r:id="rId446"/>
  </webImageSrd>
  <webImageSrd>
    <address r:id="rId447"/>
    <blip r:id="rId448"/>
  </webImageSrd>
  <webImageSrd>
    <address r:id="rId449"/>
    <blip r:id="rId450"/>
  </webImageSrd>
  <webImageSrd>
    <address r:id="rId451"/>
    <blip r:id="rId452"/>
  </webImageSrd>
  <webImageSrd>
    <address r:id="rId453"/>
    <blip r:id="rId454"/>
  </webImageSrd>
  <webImageSrd>
    <address r:id="rId455"/>
    <blip r:id="rId456"/>
  </webImageSrd>
  <webImageSrd>
    <address r:id="rId457"/>
    <blip r:id="rId458"/>
  </webImageSrd>
  <webImageSrd>
    <address r:id="rId459"/>
    <blip r:id="rId460"/>
  </webImageSrd>
  <webImageSrd>
    <address r:id="rId461"/>
    <blip r:id="rId462"/>
  </webImageSrd>
  <webImageSrd>
    <address r:id="rId463"/>
    <blip r:id="rId464"/>
  </webImageSrd>
  <webImageSrd>
    <address r:id="rId465"/>
    <blip r:id="rId466"/>
  </webImageSrd>
  <webImageSrd>
    <address r:id="rId467"/>
    <blip r:id="rId468"/>
  </webImageSrd>
  <webImageSrd>
    <address r:id="rId469"/>
    <blip r:id="rId470"/>
  </webImageSrd>
  <webImageSrd>
    <address r:id="rId471"/>
    <blip r:id="rId472"/>
  </webImageSrd>
  <webImageSrd>
    <address r:id="rId473"/>
    <blip r:id="rId474"/>
  </webImageSrd>
  <webImageSrd>
    <address r:id="rId475"/>
    <blip r:id="rId476"/>
  </webImageSrd>
  <webImageSrd>
    <address r:id="rId477"/>
    <blip r:id="rId478"/>
  </webImageSrd>
  <webImageSrd>
    <address r:id="rId479"/>
    <blip r:id="rId480"/>
  </webImageSrd>
  <webImageSrd>
    <address r:id="rId481"/>
    <blip r:id="rId482"/>
  </webImageSrd>
  <webImageSrd>
    <address r:id="rId483"/>
    <blip r:id="rId484"/>
  </webImageSrd>
</webImagesSrd>
</file>

<file path=xl/richData/rdrichvalue.xml><?xml version="1.0" encoding="utf-8"?>
<rvData xmlns="http://schemas.microsoft.com/office/spreadsheetml/2017/richdata" count="245">
  <rv s="0">
    <v>0</v>
    <v>5</v>
    <v>0</v>
    <v>0</v>
  </rv>
  <rv s="0">
    <v>1</v>
    <v>5</v>
    <v>0</v>
    <v>0</v>
  </rv>
  <rv s="0">
    <v>2</v>
    <v>5</v>
    <v>0</v>
    <v>0</v>
  </rv>
  <rv s="0">
    <v>3</v>
    <v>5</v>
    <v>0</v>
    <v>0</v>
  </rv>
  <rv s="0">
    <v>4</v>
    <v>5</v>
    <v>0</v>
    <v>0</v>
  </rv>
  <rv s="0">
    <v>5</v>
    <v>5</v>
    <v>0</v>
    <v>0</v>
  </rv>
  <rv s="0">
    <v>6</v>
    <v>5</v>
    <v>0</v>
    <v>0</v>
  </rv>
  <rv s="0">
    <v>7</v>
    <v>5</v>
    <v>0</v>
    <v>0</v>
  </rv>
  <rv s="0">
    <v>8</v>
    <v>5</v>
    <v>0</v>
    <v>0</v>
  </rv>
  <rv s="0">
    <v>9</v>
    <v>5</v>
    <v>0</v>
    <v>0</v>
  </rv>
  <rv s="0">
    <v>10</v>
    <v>5</v>
    <v>0</v>
    <v>0</v>
  </rv>
  <rv s="0">
    <v>11</v>
    <v>5</v>
    <v>0</v>
    <v>0</v>
  </rv>
  <rv s="0">
    <v>12</v>
    <v>5</v>
    <v>0</v>
    <v>0</v>
  </rv>
  <rv s="0">
    <v>13</v>
    <v>5</v>
    <v>0</v>
    <v>0</v>
  </rv>
  <rv s="0">
    <v>14</v>
    <v>5</v>
    <v>0</v>
    <v>0</v>
  </rv>
  <rv s="0">
    <v>15</v>
    <v>5</v>
    <v>0</v>
    <v>0</v>
  </rv>
  <rv s="0">
    <v>16</v>
    <v>5</v>
    <v>0</v>
    <v>0</v>
  </rv>
  <rv s="0">
    <v>17</v>
    <v>5</v>
    <v>0</v>
    <v>0</v>
  </rv>
  <rv s="0">
    <v>18</v>
    <v>5</v>
    <v>0</v>
    <v>0</v>
  </rv>
  <rv s="0">
    <v>19</v>
    <v>5</v>
    <v>0</v>
    <v>0</v>
  </rv>
  <rv s="0">
    <v>20</v>
    <v>5</v>
    <v>0</v>
    <v>0</v>
  </rv>
  <rv s="0">
    <v>21</v>
    <v>5</v>
    <v>0</v>
    <v>0</v>
  </rv>
  <rv s="0">
    <v>22</v>
    <v>5</v>
    <v>0</v>
    <v>0</v>
  </rv>
  <rv s="0">
    <v>23</v>
    <v>5</v>
    <v>0</v>
    <v>0</v>
  </rv>
  <rv s="0">
    <v>24</v>
    <v>5</v>
    <v>0</v>
    <v>0</v>
  </rv>
  <rv s="0">
    <v>25</v>
    <v>5</v>
    <v>0</v>
    <v>0</v>
  </rv>
  <rv s="0">
    <v>26</v>
    <v>5</v>
    <v>0</v>
    <v>0</v>
  </rv>
  <rv s="0">
    <v>27</v>
    <v>5</v>
    <v>0</v>
    <v>0</v>
  </rv>
  <rv s="0">
    <v>28</v>
    <v>5</v>
    <v>0</v>
    <v>0</v>
  </rv>
  <rv s="0">
    <v>29</v>
    <v>5</v>
    <v>0</v>
    <v>0</v>
  </rv>
  <rv s="0">
    <v>30</v>
    <v>5</v>
    <v>0</v>
    <v>0</v>
  </rv>
  <rv s="0">
    <v>31</v>
    <v>5</v>
    <v>0</v>
    <v>0</v>
  </rv>
  <rv s="0">
    <v>32</v>
    <v>5</v>
    <v>0</v>
    <v>0</v>
  </rv>
  <rv s="0">
    <v>33</v>
    <v>5</v>
    <v>0</v>
    <v>0</v>
  </rv>
  <rv s="0">
    <v>34</v>
    <v>5</v>
    <v>0</v>
    <v>0</v>
  </rv>
  <rv s="0">
    <v>35</v>
    <v>5</v>
    <v>0</v>
    <v>0</v>
  </rv>
  <rv s="0">
    <v>36</v>
    <v>5</v>
    <v>0</v>
    <v>0</v>
  </rv>
  <rv s="0">
    <v>37</v>
    <v>5</v>
    <v>0</v>
    <v>0</v>
  </rv>
  <rv s="0">
    <v>38</v>
    <v>5</v>
    <v>0</v>
    <v>0</v>
  </rv>
  <rv s="0">
    <v>39</v>
    <v>5</v>
    <v>0</v>
    <v>0</v>
  </rv>
  <rv s="0">
    <v>40</v>
    <v>5</v>
    <v>0</v>
    <v>0</v>
  </rv>
  <rv s="0">
    <v>41</v>
    <v>5</v>
    <v>0</v>
    <v>0</v>
  </rv>
  <rv s="0">
    <v>42</v>
    <v>5</v>
    <v>0</v>
    <v>0</v>
  </rv>
  <rv s="0">
    <v>43</v>
    <v>5</v>
    <v>0</v>
    <v>0</v>
  </rv>
  <rv s="0">
    <v>44</v>
    <v>5</v>
    <v>0</v>
    <v>0</v>
  </rv>
  <rv s="0">
    <v>45</v>
    <v>5</v>
    <v>0</v>
    <v>0</v>
  </rv>
  <rv s="0">
    <v>46</v>
    <v>5</v>
    <v>0</v>
    <v>0</v>
  </rv>
  <rv s="0">
    <v>47</v>
    <v>5</v>
    <v>0</v>
    <v>0</v>
  </rv>
  <rv s="0">
    <v>48</v>
    <v>5</v>
    <v>0</v>
    <v>0</v>
  </rv>
  <rv s="0">
    <v>49</v>
    <v>5</v>
    <v>0</v>
    <v>0</v>
  </rv>
  <rv s="0">
    <v>50</v>
    <v>5</v>
    <v>0</v>
    <v>0</v>
  </rv>
  <rv s="0">
    <v>51</v>
    <v>5</v>
    <v>0</v>
    <v>0</v>
  </rv>
  <rv s="0">
    <v>52</v>
    <v>5</v>
    <v>0</v>
    <v>0</v>
  </rv>
  <rv s="0">
    <v>53</v>
    <v>5</v>
    <v>0</v>
    <v>0</v>
  </rv>
  <rv s="0">
    <v>54</v>
    <v>5</v>
    <v>0</v>
    <v>0</v>
  </rv>
  <rv s="0">
    <v>55</v>
    <v>5</v>
    <v>0</v>
    <v>0</v>
  </rv>
  <rv s="0">
    <v>56</v>
    <v>5</v>
    <v>0</v>
    <v>0</v>
  </rv>
  <rv s="0">
    <v>57</v>
    <v>5</v>
    <v>0</v>
    <v>0</v>
  </rv>
  <rv s="0">
    <v>58</v>
    <v>5</v>
    <v>0</v>
    <v>0</v>
  </rv>
  <rv s="0">
    <v>59</v>
    <v>5</v>
    <v>0</v>
    <v>0</v>
  </rv>
  <rv s="0">
    <v>60</v>
    <v>5</v>
    <v>0</v>
    <v>0</v>
  </rv>
  <rv s="0">
    <v>61</v>
    <v>5</v>
    <v>0</v>
    <v>0</v>
  </rv>
  <rv s="0">
    <v>62</v>
    <v>5</v>
    <v>0</v>
    <v>0</v>
  </rv>
  <rv s="0">
    <v>63</v>
    <v>5</v>
    <v>0</v>
    <v>0</v>
  </rv>
  <rv s="0">
    <v>64</v>
    <v>5</v>
    <v>0</v>
    <v>0</v>
  </rv>
  <rv s="0">
    <v>65</v>
    <v>5</v>
    <v>0</v>
    <v>0</v>
  </rv>
  <rv s="0">
    <v>66</v>
    <v>5</v>
    <v>0</v>
    <v>0</v>
  </rv>
  <rv s="0">
    <v>67</v>
    <v>5</v>
    <v>0</v>
    <v>0</v>
  </rv>
  <rv s="0">
    <v>68</v>
    <v>5</v>
    <v>0</v>
    <v>0</v>
  </rv>
  <rv s="0">
    <v>69</v>
    <v>5</v>
    <v>0</v>
    <v>0</v>
  </rv>
  <rv s="0">
    <v>70</v>
    <v>5</v>
    <v>0</v>
    <v>0</v>
  </rv>
  <rv s="0">
    <v>71</v>
    <v>5</v>
    <v>0</v>
    <v>0</v>
  </rv>
  <rv s="0">
    <v>72</v>
    <v>5</v>
    <v>0</v>
    <v>0</v>
  </rv>
  <rv s="0">
    <v>73</v>
    <v>5</v>
    <v>0</v>
    <v>0</v>
  </rv>
  <rv s="0">
    <v>74</v>
    <v>5</v>
    <v>0</v>
    <v>0</v>
  </rv>
  <rv s="0">
    <v>75</v>
    <v>5</v>
    <v>0</v>
    <v>0</v>
  </rv>
  <rv s="0">
    <v>76</v>
    <v>5</v>
    <v>0</v>
    <v>0</v>
  </rv>
  <rv s="0">
    <v>77</v>
    <v>5</v>
    <v>0</v>
    <v>0</v>
  </rv>
  <rv s="0">
    <v>78</v>
    <v>5</v>
    <v>0</v>
    <v>0</v>
  </rv>
  <rv s="0">
    <v>79</v>
    <v>5</v>
    <v>0</v>
    <v>0</v>
  </rv>
  <rv s="0">
    <v>80</v>
    <v>5</v>
    <v>0</v>
    <v>0</v>
  </rv>
  <rv s="0">
    <v>81</v>
    <v>5</v>
    <v>0</v>
    <v>0</v>
  </rv>
  <rv s="0">
    <v>82</v>
    <v>5</v>
    <v>0</v>
    <v>0</v>
  </rv>
  <rv s="0">
    <v>83</v>
    <v>5</v>
    <v>0</v>
    <v>0</v>
  </rv>
  <rv s="0">
    <v>84</v>
    <v>5</v>
    <v>0</v>
    <v>0</v>
  </rv>
  <rv s="0">
    <v>85</v>
    <v>5</v>
    <v>0</v>
    <v>0</v>
  </rv>
  <rv s="0">
    <v>86</v>
    <v>5</v>
    <v>0</v>
    <v>0</v>
  </rv>
  <rv s="0">
    <v>87</v>
    <v>5</v>
    <v>0</v>
    <v>0</v>
  </rv>
  <rv s="0">
    <v>88</v>
    <v>5</v>
    <v>0</v>
    <v>0</v>
  </rv>
  <rv s="0">
    <v>89</v>
    <v>5</v>
    <v>0</v>
    <v>0</v>
  </rv>
  <rv s="0">
    <v>90</v>
    <v>5</v>
    <v>0</v>
    <v>0</v>
  </rv>
  <rv s="0">
    <v>91</v>
    <v>5</v>
    <v>0</v>
    <v>0</v>
  </rv>
  <rv s="0">
    <v>92</v>
    <v>5</v>
    <v>0</v>
    <v>0</v>
  </rv>
  <rv s="0">
    <v>93</v>
    <v>5</v>
    <v>0</v>
    <v>0</v>
  </rv>
  <rv s="0">
    <v>94</v>
    <v>5</v>
    <v>0</v>
    <v>0</v>
  </rv>
  <rv s="0">
    <v>95</v>
    <v>5</v>
    <v>0</v>
    <v>0</v>
  </rv>
  <rv s="0">
    <v>96</v>
    <v>5</v>
    <v>0</v>
    <v>0</v>
  </rv>
  <rv s="0">
    <v>97</v>
    <v>5</v>
    <v>0</v>
    <v>0</v>
  </rv>
  <rv s="0">
    <v>98</v>
    <v>5</v>
    <v>0</v>
    <v>0</v>
  </rv>
  <rv s="0">
    <v>99</v>
    <v>5</v>
    <v>0</v>
    <v>0</v>
  </rv>
  <rv s="0">
    <v>100</v>
    <v>5</v>
    <v>0</v>
    <v>0</v>
  </rv>
  <rv s="0">
    <v>101</v>
    <v>5</v>
    <v>0</v>
    <v>0</v>
  </rv>
  <rv s="0">
    <v>102</v>
    <v>5</v>
    <v>0</v>
    <v>0</v>
  </rv>
  <rv s="0">
    <v>103</v>
    <v>5</v>
    <v>0</v>
    <v>0</v>
  </rv>
  <rv s="0">
    <v>104</v>
    <v>5</v>
    <v>0</v>
    <v>0</v>
  </rv>
  <rv s="0">
    <v>105</v>
    <v>5</v>
    <v>0</v>
    <v>0</v>
  </rv>
  <rv s="0">
    <v>106</v>
    <v>5</v>
    <v>0</v>
    <v>0</v>
  </rv>
  <rv s="0">
    <v>107</v>
    <v>5</v>
    <v>0</v>
    <v>0</v>
  </rv>
  <rv s="0">
    <v>108</v>
    <v>5</v>
    <v>0</v>
    <v>0</v>
  </rv>
  <rv s="0">
    <v>109</v>
    <v>5</v>
    <v>0</v>
    <v>0</v>
  </rv>
  <rv s="0">
    <v>110</v>
    <v>5</v>
    <v>0</v>
    <v>0</v>
  </rv>
  <rv s="0">
    <v>111</v>
    <v>5</v>
    <v>0</v>
    <v>0</v>
  </rv>
  <rv s="0">
    <v>112</v>
    <v>5</v>
    <v>0</v>
    <v>0</v>
  </rv>
  <rv s="0">
    <v>113</v>
    <v>5</v>
    <v>0</v>
    <v>0</v>
  </rv>
  <rv s="0">
    <v>114</v>
    <v>5</v>
    <v>0</v>
    <v>0</v>
  </rv>
  <rv s="0">
    <v>115</v>
    <v>5</v>
    <v>0</v>
    <v>0</v>
  </rv>
  <rv s="0">
    <v>116</v>
    <v>5</v>
    <v>0</v>
    <v>0</v>
  </rv>
  <rv s="0">
    <v>117</v>
    <v>5</v>
    <v>0</v>
    <v>0</v>
  </rv>
  <rv s="0">
    <v>118</v>
    <v>5</v>
    <v>0</v>
    <v>0</v>
  </rv>
  <rv s="0">
    <v>119</v>
    <v>5</v>
    <v>0</v>
    <v>0</v>
  </rv>
  <rv s="0">
    <v>120</v>
    <v>5</v>
    <v>0</v>
    <v>0</v>
  </rv>
  <rv s="0">
    <v>121</v>
    <v>5</v>
    <v>0</v>
    <v>0</v>
  </rv>
  <rv s="0">
    <v>122</v>
    <v>5</v>
    <v>0</v>
    <v>0</v>
  </rv>
  <rv s="0">
    <v>123</v>
    <v>5</v>
    <v>0</v>
    <v>0</v>
  </rv>
  <rv s="0">
    <v>124</v>
    <v>5</v>
    <v>0</v>
    <v>0</v>
  </rv>
  <rv s="0">
    <v>125</v>
    <v>5</v>
    <v>0</v>
    <v>0</v>
  </rv>
  <rv s="0">
    <v>126</v>
    <v>5</v>
    <v>0</v>
    <v>0</v>
  </rv>
  <rv s="0">
    <v>127</v>
    <v>5</v>
    <v>0</v>
    <v>0</v>
  </rv>
  <rv s="0">
    <v>128</v>
    <v>5</v>
    <v>0</v>
    <v>0</v>
  </rv>
  <rv s="0">
    <v>129</v>
    <v>5</v>
    <v>0</v>
    <v>0</v>
  </rv>
  <rv s="0">
    <v>130</v>
    <v>5</v>
    <v>0</v>
    <v>0</v>
  </rv>
  <rv s="0">
    <v>131</v>
    <v>5</v>
    <v>0</v>
    <v>0</v>
  </rv>
  <rv s="0">
    <v>132</v>
    <v>5</v>
    <v>0</v>
    <v>0</v>
  </rv>
  <rv s="0">
    <v>133</v>
    <v>5</v>
    <v>0</v>
    <v>0</v>
  </rv>
  <rv s="0">
    <v>134</v>
    <v>5</v>
    <v>0</v>
    <v>0</v>
  </rv>
  <rv s="0">
    <v>135</v>
    <v>5</v>
    <v>0</v>
    <v>0</v>
  </rv>
  <rv s="0">
    <v>136</v>
    <v>5</v>
    <v>0</v>
    <v>0</v>
  </rv>
  <rv s="0">
    <v>137</v>
    <v>5</v>
    <v>0</v>
    <v>0</v>
  </rv>
  <rv s="0">
    <v>138</v>
    <v>5</v>
    <v>0</v>
    <v>0</v>
  </rv>
  <rv s="0">
    <v>139</v>
    <v>5</v>
    <v>0</v>
    <v>0</v>
  </rv>
  <rv s="0">
    <v>140</v>
    <v>5</v>
    <v>0</v>
    <v>0</v>
  </rv>
  <rv s="0">
    <v>141</v>
    <v>5</v>
    <v>0</v>
    <v>0</v>
  </rv>
  <rv s="0">
    <v>142</v>
    <v>5</v>
    <v>0</v>
    <v>0</v>
  </rv>
  <rv s="0">
    <v>143</v>
    <v>5</v>
    <v>0</v>
    <v>0</v>
  </rv>
  <rv s="0">
    <v>144</v>
    <v>5</v>
    <v>0</v>
    <v>0</v>
  </rv>
  <rv s="0">
    <v>145</v>
    <v>5</v>
    <v>0</v>
    <v>0</v>
  </rv>
  <rv s="0">
    <v>146</v>
    <v>5</v>
    <v>0</v>
    <v>0</v>
  </rv>
  <rv s="0">
    <v>147</v>
    <v>5</v>
    <v>0</v>
    <v>0</v>
  </rv>
  <rv s="0">
    <v>148</v>
    <v>5</v>
    <v>0</v>
    <v>0</v>
  </rv>
  <rv s="0">
    <v>149</v>
    <v>5</v>
    <v>0</v>
    <v>0</v>
  </rv>
  <rv s="0">
    <v>150</v>
    <v>5</v>
    <v>0</v>
    <v>0</v>
  </rv>
  <rv s="0">
    <v>151</v>
    <v>5</v>
    <v>0</v>
    <v>0</v>
  </rv>
  <rv s="0">
    <v>152</v>
    <v>5</v>
    <v>0</v>
    <v>0</v>
  </rv>
  <rv s="0">
    <v>153</v>
    <v>5</v>
    <v>0</v>
    <v>0</v>
  </rv>
  <rv s="0">
    <v>154</v>
    <v>5</v>
    <v>0</v>
    <v>0</v>
  </rv>
  <rv s="0">
    <v>155</v>
    <v>5</v>
    <v>0</v>
    <v>0</v>
  </rv>
  <rv s="0">
    <v>156</v>
    <v>5</v>
    <v>0</v>
    <v>0</v>
  </rv>
  <rv s="0">
    <v>157</v>
    <v>5</v>
    <v>0</v>
    <v>0</v>
  </rv>
  <rv s="0">
    <v>158</v>
    <v>5</v>
    <v>0</v>
    <v>0</v>
  </rv>
  <rv s="0">
    <v>159</v>
    <v>5</v>
    <v>0</v>
    <v>0</v>
  </rv>
  <rv s="0">
    <v>160</v>
    <v>5</v>
    <v>0</v>
    <v>0</v>
  </rv>
  <rv s="0">
    <v>161</v>
    <v>5</v>
    <v>0</v>
    <v>0</v>
  </rv>
  <rv s="0">
    <v>162</v>
    <v>5</v>
    <v>0</v>
    <v>0</v>
  </rv>
  <rv s="0">
    <v>163</v>
    <v>5</v>
    <v>0</v>
    <v>0</v>
  </rv>
  <rv s="0">
    <v>164</v>
    <v>5</v>
    <v>0</v>
    <v>0</v>
  </rv>
  <rv s="0">
    <v>165</v>
    <v>5</v>
    <v>0</v>
    <v>0</v>
  </rv>
  <rv s="0">
    <v>166</v>
    <v>5</v>
    <v>0</v>
    <v>0</v>
  </rv>
  <rv s="0">
    <v>167</v>
    <v>5</v>
    <v>0</v>
    <v>0</v>
  </rv>
  <rv s="0">
    <v>168</v>
    <v>5</v>
    <v>0</v>
    <v>0</v>
  </rv>
  <rv s="0">
    <v>169</v>
    <v>5</v>
    <v>0</v>
    <v>0</v>
  </rv>
  <rv s="0">
    <v>170</v>
    <v>5</v>
    <v>0</v>
    <v>0</v>
  </rv>
  <rv s="0">
    <v>171</v>
    <v>5</v>
    <v>0</v>
    <v>0</v>
  </rv>
  <rv s="0">
    <v>172</v>
    <v>5</v>
    <v>0</v>
    <v>0</v>
  </rv>
  <rv s="0">
    <v>173</v>
    <v>5</v>
    <v>0</v>
    <v>0</v>
  </rv>
  <rv s="0">
    <v>174</v>
    <v>5</v>
    <v>0</v>
    <v>0</v>
  </rv>
  <rv s="0">
    <v>175</v>
    <v>5</v>
    <v>0</v>
    <v>0</v>
  </rv>
  <rv s="0">
    <v>176</v>
    <v>5</v>
    <v>0</v>
    <v>0</v>
  </rv>
  <rv s="0">
    <v>177</v>
    <v>5</v>
    <v>0</v>
    <v>0</v>
  </rv>
  <rv s="0">
    <v>178</v>
    <v>5</v>
    <v>0</v>
    <v>0</v>
  </rv>
  <rv s="0">
    <v>179</v>
    <v>5</v>
    <v>0</v>
    <v>0</v>
  </rv>
  <rv s="0">
    <v>180</v>
    <v>5</v>
    <v>0</v>
    <v>0</v>
  </rv>
  <rv s="0">
    <v>181</v>
    <v>5</v>
    <v>0</v>
    <v>0</v>
  </rv>
  <rv s="0">
    <v>182</v>
    <v>5</v>
    <v>0</v>
    <v>0</v>
  </rv>
  <rv s="0">
    <v>183</v>
    <v>5</v>
    <v>0</v>
    <v>0</v>
  </rv>
  <rv s="0">
    <v>184</v>
    <v>5</v>
    <v>0</v>
    <v>0</v>
  </rv>
  <rv s="0">
    <v>185</v>
    <v>5</v>
    <v>0</v>
    <v>0</v>
  </rv>
  <rv s="0">
    <v>186</v>
    <v>5</v>
    <v>0</v>
    <v>0</v>
  </rv>
  <rv s="0">
    <v>187</v>
    <v>5</v>
    <v>0</v>
    <v>0</v>
  </rv>
  <rv s="0">
    <v>188</v>
    <v>5</v>
    <v>0</v>
    <v>0</v>
  </rv>
  <rv s="0">
    <v>189</v>
    <v>5</v>
    <v>0</v>
    <v>0</v>
  </rv>
  <rv s="0">
    <v>190</v>
    <v>5</v>
    <v>0</v>
    <v>0</v>
  </rv>
  <rv s="0">
    <v>191</v>
    <v>5</v>
    <v>0</v>
    <v>0</v>
  </rv>
  <rv s="0">
    <v>192</v>
    <v>5</v>
    <v>0</v>
    <v>0</v>
  </rv>
  <rv s="0">
    <v>193</v>
    <v>5</v>
    <v>0</v>
    <v>0</v>
  </rv>
  <rv s="0">
    <v>194</v>
    <v>5</v>
    <v>0</v>
    <v>0</v>
  </rv>
  <rv s="0">
    <v>195</v>
    <v>5</v>
    <v>0</v>
    <v>0</v>
  </rv>
  <rv s="0">
    <v>196</v>
    <v>5</v>
    <v>0</v>
    <v>0</v>
  </rv>
  <rv s="0">
    <v>197</v>
    <v>5</v>
    <v>0</v>
    <v>0</v>
  </rv>
  <rv s="0">
    <v>198</v>
    <v>5</v>
    <v>0</v>
    <v>0</v>
  </rv>
  <rv s="0">
    <v>199</v>
    <v>5</v>
    <v>0</v>
    <v>0</v>
  </rv>
  <rv s="0">
    <v>200</v>
    <v>5</v>
    <v>0</v>
    <v>0</v>
  </rv>
  <rv s="0">
    <v>201</v>
    <v>5</v>
    <v>0</v>
    <v>0</v>
  </rv>
  <rv s="0">
    <v>202</v>
    <v>5</v>
    <v>0</v>
    <v>0</v>
  </rv>
  <rv s="0">
    <v>203</v>
    <v>5</v>
    <v>0</v>
    <v>0</v>
  </rv>
  <rv s="0">
    <v>204</v>
    <v>5</v>
    <v>0</v>
    <v>0</v>
  </rv>
  <rv s="0">
    <v>205</v>
    <v>5</v>
    <v>0</v>
    <v>0</v>
  </rv>
  <rv s="0">
    <v>206</v>
    <v>5</v>
    <v>0</v>
    <v>0</v>
  </rv>
  <rv s="0">
    <v>207</v>
    <v>5</v>
    <v>0</v>
    <v>0</v>
  </rv>
  <rv s="0">
    <v>208</v>
    <v>5</v>
    <v>0</v>
    <v>0</v>
  </rv>
  <rv s="0">
    <v>209</v>
    <v>5</v>
    <v>0</v>
    <v>0</v>
  </rv>
  <rv s="0">
    <v>210</v>
    <v>5</v>
    <v>0</v>
    <v>0</v>
  </rv>
  <rv s="0">
    <v>211</v>
    <v>5</v>
    <v>0</v>
    <v>0</v>
  </rv>
  <rv s="0">
    <v>212</v>
    <v>5</v>
    <v>0</v>
    <v>0</v>
  </rv>
  <rv s="0">
    <v>213</v>
    <v>5</v>
    <v>0</v>
    <v>0</v>
  </rv>
  <rv s="0">
    <v>214</v>
    <v>5</v>
    <v>0</v>
    <v>0</v>
  </rv>
  <rv s="0">
    <v>215</v>
    <v>5</v>
    <v>0</v>
    <v>0</v>
  </rv>
  <rv s="0">
    <v>216</v>
    <v>5</v>
    <v>0</v>
    <v>0</v>
  </rv>
  <rv s="0">
    <v>217</v>
    <v>5</v>
    <v>0</v>
    <v>0</v>
  </rv>
  <rv s="0">
    <v>218</v>
    <v>5</v>
    <v>0</v>
    <v>0</v>
  </rv>
  <rv s="0">
    <v>219</v>
    <v>5</v>
    <v>0</v>
    <v>0</v>
  </rv>
  <rv s="0">
    <v>220</v>
    <v>5</v>
    <v>0</v>
    <v>0</v>
  </rv>
  <rv s="0">
    <v>221</v>
    <v>5</v>
    <v>0</v>
    <v>0</v>
  </rv>
  <rv s="0">
    <v>222</v>
    <v>5</v>
    <v>0</v>
    <v>0</v>
  </rv>
  <rv s="0">
    <v>223</v>
    <v>5</v>
    <v>0</v>
    <v>0</v>
  </rv>
  <rv s="0">
    <v>224</v>
    <v>5</v>
    <v>0</v>
    <v>0</v>
  </rv>
  <rv s="0">
    <v>225</v>
    <v>5</v>
    <v>0</v>
    <v>0</v>
  </rv>
  <rv s="0">
    <v>226</v>
    <v>5</v>
    <v>0</v>
    <v>0</v>
  </rv>
  <rv s="0">
    <v>227</v>
    <v>5</v>
    <v>0</v>
    <v>0</v>
  </rv>
  <rv s="0">
    <v>228</v>
    <v>5</v>
    <v>0</v>
    <v>0</v>
  </rv>
  <rv s="0">
    <v>229</v>
    <v>5</v>
    <v>0</v>
    <v>0</v>
  </rv>
  <rv s="0">
    <v>230</v>
    <v>5</v>
    <v>0</v>
    <v>0</v>
  </rv>
  <rv s="0">
    <v>231</v>
    <v>5</v>
    <v>0</v>
    <v>0</v>
  </rv>
  <rv s="0">
    <v>232</v>
    <v>5</v>
    <v>0</v>
    <v>0</v>
  </rv>
  <rv s="0">
    <v>233</v>
    <v>5</v>
    <v>0</v>
    <v>0</v>
  </rv>
  <rv s="0">
    <v>234</v>
    <v>5</v>
    <v>0</v>
    <v>0</v>
  </rv>
  <rv s="0">
    <v>235</v>
    <v>5</v>
    <v>0</v>
    <v>0</v>
  </rv>
  <rv s="0">
    <v>236</v>
    <v>5</v>
    <v>0</v>
    <v>0</v>
  </rv>
  <rv s="0">
    <v>237</v>
    <v>5</v>
    <v>0</v>
    <v>0</v>
  </rv>
  <rv s="0">
    <v>238</v>
    <v>5</v>
    <v>0</v>
    <v>0</v>
  </rv>
  <rv s="0">
    <v>239</v>
    <v>5</v>
    <v>0</v>
    <v>0</v>
  </rv>
  <rv s="0">
    <v>240</v>
    <v>5</v>
    <v>0</v>
    <v>0</v>
  </rv>
  <rv s="0">
    <v>241</v>
    <v>5</v>
    <v>0</v>
    <v>0</v>
  </rv>
  <rv s="0">
    <v>242</v>
    <v>5</v>
    <v>0</v>
    <v>0</v>
  </rv>
  <rv s="0">
    <v>243</v>
    <v>5</v>
    <v>0</v>
    <v>0</v>
  </rv>
  <rv s="0">
    <v>244</v>
    <v>5</v>
    <v>0</v>
    <v>0</v>
  </rv>
</rvData>
</file>

<file path=xl/richData/rdrichvaluestructure.xml><?xml version="1.0" encoding="utf-8"?>
<rvStructures xmlns="http://schemas.microsoft.com/office/spreadsheetml/2017/richdata" count="1">
  <s t="_webimage">
    <k n="WebImageIdentifier" t="i"/>
    <k n="CalcOrigin" t="i"/>
    <k n="ComputedImage" t="b"/>
    <k n="ImageSizing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W1362"/>
  <sheetViews>
    <sheetView showGridLines="0" tabSelected="1" zoomScale="90" zoomScaleNormal="90" workbookViewId="0">
      <pane ySplit="2" topLeftCell="A3" activePane="bottomLeft" state="frozen"/>
      <selection activeCell="P1" sqref="P1"/>
      <selection pane="bottomLeft" activeCell="O1352" sqref="O1352"/>
    </sheetView>
  </sheetViews>
  <sheetFormatPr defaultColWidth="8.875" defaultRowHeight="27.6" customHeight="1"/>
  <cols>
    <col min="1" max="1" width="3.125" style="1" customWidth="1"/>
    <col min="2" max="2" width="27.875" style="1" customWidth="1"/>
    <col min="3" max="3" width="10.75" style="1" customWidth="1"/>
    <col min="4" max="5" width="13.625" style="1" customWidth="1"/>
    <col min="6" max="6" width="9.5" style="1" customWidth="1"/>
    <col min="7" max="7" width="22.875" style="9" customWidth="1"/>
    <col min="8" max="8" width="19.5" style="1" customWidth="1"/>
    <col min="9" max="9" width="8.5" style="1" customWidth="1"/>
    <col min="10" max="10" width="10.25" style="1" customWidth="1"/>
    <col min="11" max="11" width="12.125" style="1" customWidth="1"/>
    <col min="12" max="12" width="11.75" style="12" customWidth="1"/>
    <col min="13" max="13" width="10.875" style="7" customWidth="1"/>
    <col min="14" max="14" width="16.375" style="7" customWidth="1"/>
    <col min="15" max="15" width="27.125" style="9" customWidth="1"/>
    <col min="16" max="16" width="23" style="9" customWidth="1"/>
    <col min="17" max="17" width="24" style="1" customWidth="1"/>
    <col min="18" max="18" width="28.75" style="1" customWidth="1"/>
    <col min="19" max="19" width="30.125" style="9" customWidth="1"/>
    <col min="20" max="20" width="14.375" style="1" customWidth="1"/>
    <col min="21" max="21" width="22.125" style="1" customWidth="1"/>
    <col min="22" max="22" width="10.375" style="1" bestFit="1" customWidth="1"/>
    <col min="23" max="23" width="23.375" style="1" customWidth="1"/>
    <col min="24" max="16384" width="8.875" style="1"/>
  </cols>
  <sheetData>
    <row r="1" spans="2:23" ht="52.5" customHeight="1" thickBot="1">
      <c r="B1" s="68" t="s">
        <v>6019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70"/>
    </row>
    <row r="2" spans="2:23" s="3" customFormat="1" ht="37.5" customHeight="1" thickBot="1">
      <c r="B2" s="16" t="s">
        <v>6012</v>
      </c>
      <c r="C2" s="17" t="s">
        <v>6010</v>
      </c>
      <c r="D2" s="17" t="s">
        <v>6005</v>
      </c>
      <c r="E2" s="17" t="s">
        <v>5007</v>
      </c>
      <c r="F2" s="17" t="s">
        <v>1</v>
      </c>
      <c r="G2" s="17" t="s">
        <v>4644</v>
      </c>
      <c r="H2" s="17" t="s">
        <v>5035</v>
      </c>
      <c r="I2" s="17" t="s">
        <v>6015</v>
      </c>
      <c r="J2" s="17" t="s">
        <v>5030</v>
      </c>
      <c r="K2" s="17" t="s">
        <v>3</v>
      </c>
      <c r="L2" s="18" t="s">
        <v>6008</v>
      </c>
      <c r="M2" s="19" t="s">
        <v>6004</v>
      </c>
      <c r="N2" s="19" t="s">
        <v>6009</v>
      </c>
      <c r="O2" s="17" t="s">
        <v>5</v>
      </c>
      <c r="P2" s="17" t="s">
        <v>6006</v>
      </c>
      <c r="Q2" s="17" t="s">
        <v>6007</v>
      </c>
      <c r="R2" s="17" t="s">
        <v>5271</v>
      </c>
      <c r="S2" s="17" t="s">
        <v>6013</v>
      </c>
      <c r="T2" s="17" t="s">
        <v>6011</v>
      </c>
      <c r="U2" s="17" t="s">
        <v>2</v>
      </c>
      <c r="V2" s="17" t="s">
        <v>0</v>
      </c>
      <c r="W2" s="32" t="s">
        <v>6014</v>
      </c>
    </row>
    <row r="3" spans="2:23" ht="27.6" customHeight="1">
      <c r="B3" s="25" t="s">
        <v>5006</v>
      </c>
      <c r="C3" s="13" t="s">
        <v>314</v>
      </c>
      <c r="D3" s="13" t="s">
        <v>10</v>
      </c>
      <c r="E3" s="14" t="s">
        <v>5009</v>
      </c>
      <c r="F3" s="13" t="s">
        <v>316</v>
      </c>
      <c r="G3" s="14" t="s">
        <v>4655</v>
      </c>
      <c r="H3" s="13" t="s">
        <v>5053</v>
      </c>
      <c r="I3" s="13">
        <v>2024</v>
      </c>
      <c r="J3" s="13" t="s">
        <v>5034</v>
      </c>
      <c r="K3" s="13" t="s">
        <v>37</v>
      </c>
      <c r="L3" s="15">
        <v>3</v>
      </c>
      <c r="M3" s="6">
        <v>40.571209999999994</v>
      </c>
      <c r="N3" s="6">
        <f t="shared" ref="N3:N66" si="0">M3*L3</f>
        <v>121.71362999999998</v>
      </c>
      <c r="O3" s="14" t="s">
        <v>52</v>
      </c>
      <c r="P3" s="14">
        <v>0</v>
      </c>
      <c r="Q3" s="13" t="s">
        <v>5578</v>
      </c>
      <c r="R3" s="13" t="s">
        <v>5285</v>
      </c>
      <c r="S3" s="14" t="s">
        <v>315</v>
      </c>
      <c r="T3" s="13" t="s">
        <v>317</v>
      </c>
      <c r="U3" s="30" t="s">
        <v>318</v>
      </c>
      <c r="V3" s="13" t="s">
        <v>58</v>
      </c>
      <c r="W3" s="31" t="s">
        <v>5644</v>
      </c>
    </row>
    <row r="4" spans="2:23" ht="27.6" customHeight="1">
      <c r="B4" s="20" t="s">
        <v>5006</v>
      </c>
      <c r="C4" s="4" t="s">
        <v>314</v>
      </c>
      <c r="D4" s="4" t="s">
        <v>10</v>
      </c>
      <c r="E4" s="8" t="s">
        <v>5009</v>
      </c>
      <c r="F4" s="4" t="s">
        <v>139</v>
      </c>
      <c r="G4" s="8" t="s">
        <v>4655</v>
      </c>
      <c r="H4" s="4" t="s">
        <v>5053</v>
      </c>
      <c r="I4" s="4">
        <v>2024</v>
      </c>
      <c r="J4" s="4" t="s">
        <v>5034</v>
      </c>
      <c r="K4" s="4" t="s">
        <v>37</v>
      </c>
      <c r="L4" s="10">
        <v>3</v>
      </c>
      <c r="M4" s="2">
        <v>40.571209999999994</v>
      </c>
      <c r="N4" s="2">
        <f t="shared" si="0"/>
        <v>121.71362999999998</v>
      </c>
      <c r="O4" s="8" t="s">
        <v>52</v>
      </c>
      <c r="P4" s="8">
        <v>0</v>
      </c>
      <c r="Q4" s="4" t="s">
        <v>5578</v>
      </c>
      <c r="R4" s="4" t="s">
        <v>5285</v>
      </c>
      <c r="S4" s="8" t="s">
        <v>319</v>
      </c>
      <c r="T4" s="4" t="s">
        <v>320</v>
      </c>
      <c r="U4" s="5" t="s">
        <v>321</v>
      </c>
      <c r="V4" s="4" t="s">
        <v>60</v>
      </c>
      <c r="W4" s="27" t="s">
        <v>5644</v>
      </c>
    </row>
    <row r="5" spans="2:23" ht="27.6" customHeight="1">
      <c r="B5" s="20" t="s">
        <v>5006</v>
      </c>
      <c r="C5" s="4" t="s">
        <v>314</v>
      </c>
      <c r="D5" s="4" t="s">
        <v>10</v>
      </c>
      <c r="E5" s="8" t="s">
        <v>5009</v>
      </c>
      <c r="F5" s="4" t="s">
        <v>324</v>
      </c>
      <c r="G5" s="8" t="s">
        <v>4655</v>
      </c>
      <c r="H5" s="4" t="s">
        <v>5053</v>
      </c>
      <c r="I5" s="4">
        <v>2024</v>
      </c>
      <c r="J5" s="4" t="s">
        <v>5034</v>
      </c>
      <c r="K5" s="4" t="s">
        <v>37</v>
      </c>
      <c r="L5" s="10">
        <v>3</v>
      </c>
      <c r="M5" s="2">
        <v>40.571209999999994</v>
      </c>
      <c r="N5" s="2">
        <f t="shared" si="0"/>
        <v>121.71362999999998</v>
      </c>
      <c r="O5" s="8" t="s">
        <v>52</v>
      </c>
      <c r="P5" s="8">
        <v>0</v>
      </c>
      <c r="Q5" s="4" t="s">
        <v>5578</v>
      </c>
      <c r="R5" s="4" t="s">
        <v>5285</v>
      </c>
      <c r="S5" s="8" t="s">
        <v>323</v>
      </c>
      <c r="T5" s="4" t="s">
        <v>325</v>
      </c>
      <c r="U5" s="5" t="s">
        <v>326</v>
      </c>
      <c r="V5" s="4" t="s">
        <v>322</v>
      </c>
      <c r="W5" s="27" t="s">
        <v>5644</v>
      </c>
    </row>
    <row r="6" spans="2:23" ht="27.6" customHeight="1">
      <c r="B6" s="20" t="s">
        <v>5006</v>
      </c>
      <c r="C6" s="4" t="s">
        <v>314</v>
      </c>
      <c r="D6" s="4" t="s">
        <v>10</v>
      </c>
      <c r="E6" s="8" t="s">
        <v>5009</v>
      </c>
      <c r="F6" s="4" t="s">
        <v>329</v>
      </c>
      <c r="G6" s="8" t="s">
        <v>4655</v>
      </c>
      <c r="H6" s="4" t="s">
        <v>5053</v>
      </c>
      <c r="I6" s="4">
        <v>2024</v>
      </c>
      <c r="J6" s="4" t="s">
        <v>5034</v>
      </c>
      <c r="K6" s="4" t="s">
        <v>37</v>
      </c>
      <c r="L6" s="10">
        <v>3</v>
      </c>
      <c r="M6" s="2">
        <v>40.571209999999994</v>
      </c>
      <c r="N6" s="2">
        <f t="shared" si="0"/>
        <v>121.71362999999998</v>
      </c>
      <c r="O6" s="8" t="s">
        <v>52</v>
      </c>
      <c r="P6" s="8">
        <v>0</v>
      </c>
      <c r="Q6" s="4" t="s">
        <v>5578</v>
      </c>
      <c r="R6" s="4" t="s">
        <v>5285</v>
      </c>
      <c r="S6" s="8" t="s">
        <v>328</v>
      </c>
      <c r="T6" s="4" t="s">
        <v>330</v>
      </c>
      <c r="U6" s="5" t="s">
        <v>331</v>
      </c>
      <c r="V6" s="4" t="s">
        <v>327</v>
      </c>
      <c r="W6" s="27" t="s">
        <v>5644</v>
      </c>
    </row>
    <row r="7" spans="2:23" ht="27.6" customHeight="1">
      <c r="B7" s="20" t="s">
        <v>5006</v>
      </c>
      <c r="C7" s="4" t="s">
        <v>314</v>
      </c>
      <c r="D7" s="4" t="s">
        <v>10</v>
      </c>
      <c r="E7" s="8" t="s">
        <v>5009</v>
      </c>
      <c r="F7" s="4" t="s">
        <v>142</v>
      </c>
      <c r="G7" s="8" t="s">
        <v>4655</v>
      </c>
      <c r="H7" s="4" t="s">
        <v>5053</v>
      </c>
      <c r="I7" s="4">
        <v>2024</v>
      </c>
      <c r="J7" s="4" t="s">
        <v>5034</v>
      </c>
      <c r="K7" s="4" t="s">
        <v>37</v>
      </c>
      <c r="L7" s="10">
        <v>4</v>
      </c>
      <c r="M7" s="2">
        <v>40.571209999999994</v>
      </c>
      <c r="N7" s="2">
        <f t="shared" si="0"/>
        <v>162.28483999999997</v>
      </c>
      <c r="O7" s="8" t="s">
        <v>52</v>
      </c>
      <c r="P7" s="8">
        <v>0</v>
      </c>
      <c r="Q7" s="4" t="s">
        <v>5578</v>
      </c>
      <c r="R7" s="4" t="s">
        <v>5285</v>
      </c>
      <c r="S7" s="8" t="s">
        <v>332</v>
      </c>
      <c r="T7" s="4" t="s">
        <v>333</v>
      </c>
      <c r="U7" s="5" t="s">
        <v>334</v>
      </c>
      <c r="V7" s="4" t="s">
        <v>141</v>
      </c>
      <c r="W7" s="27" t="s">
        <v>5644</v>
      </c>
    </row>
    <row r="8" spans="2:23" ht="27.6" customHeight="1">
      <c r="B8" s="20" t="s">
        <v>5006</v>
      </c>
      <c r="C8" s="4" t="s">
        <v>314</v>
      </c>
      <c r="D8" s="4" t="s">
        <v>10</v>
      </c>
      <c r="E8" s="8" t="s">
        <v>5009</v>
      </c>
      <c r="F8" s="4" t="s">
        <v>134</v>
      </c>
      <c r="G8" s="8" t="s">
        <v>4655</v>
      </c>
      <c r="H8" s="4" t="s">
        <v>5053</v>
      </c>
      <c r="I8" s="4">
        <v>2024</v>
      </c>
      <c r="J8" s="4" t="s">
        <v>5034</v>
      </c>
      <c r="K8" s="4" t="s">
        <v>37</v>
      </c>
      <c r="L8" s="10">
        <v>4</v>
      </c>
      <c r="M8" s="2">
        <v>40.571209999999994</v>
      </c>
      <c r="N8" s="2">
        <f t="shared" si="0"/>
        <v>162.28483999999997</v>
      </c>
      <c r="O8" s="8" t="s">
        <v>52</v>
      </c>
      <c r="P8" s="8">
        <v>0</v>
      </c>
      <c r="Q8" s="4" t="s">
        <v>5578</v>
      </c>
      <c r="R8" s="4" t="s">
        <v>5285</v>
      </c>
      <c r="S8" s="8" t="s">
        <v>335</v>
      </c>
      <c r="T8" s="4" t="s">
        <v>336</v>
      </c>
      <c r="U8" s="5" t="s">
        <v>337</v>
      </c>
      <c r="V8" s="4" t="s">
        <v>102</v>
      </c>
      <c r="W8" s="27" t="s">
        <v>5644</v>
      </c>
    </row>
    <row r="9" spans="2:23" ht="27.6" customHeight="1">
      <c r="B9" s="20" t="s">
        <v>5006</v>
      </c>
      <c r="C9" s="4" t="s">
        <v>314</v>
      </c>
      <c r="D9" s="4" t="s">
        <v>10</v>
      </c>
      <c r="E9" s="8" t="s">
        <v>5009</v>
      </c>
      <c r="F9" s="4" t="s">
        <v>272</v>
      </c>
      <c r="G9" s="8" t="s">
        <v>4655</v>
      </c>
      <c r="H9" s="4" t="s">
        <v>5053</v>
      </c>
      <c r="I9" s="4">
        <v>2024</v>
      </c>
      <c r="J9" s="4" t="s">
        <v>5034</v>
      </c>
      <c r="K9" s="4" t="s">
        <v>37</v>
      </c>
      <c r="L9" s="10">
        <v>4</v>
      </c>
      <c r="M9" s="2">
        <v>40.571209999999994</v>
      </c>
      <c r="N9" s="2">
        <f t="shared" si="0"/>
        <v>162.28483999999997</v>
      </c>
      <c r="O9" s="8" t="s">
        <v>52</v>
      </c>
      <c r="P9" s="8">
        <v>0</v>
      </c>
      <c r="Q9" s="4" t="s">
        <v>5578</v>
      </c>
      <c r="R9" s="4" t="s">
        <v>5285</v>
      </c>
      <c r="S9" s="8" t="s">
        <v>338</v>
      </c>
      <c r="T9" s="4" t="s">
        <v>339</v>
      </c>
      <c r="U9" s="5" t="s">
        <v>340</v>
      </c>
      <c r="V9" s="4" t="s">
        <v>105</v>
      </c>
      <c r="W9" s="27" t="s">
        <v>5644</v>
      </c>
    </row>
    <row r="10" spans="2:23" ht="27.6" customHeight="1">
      <c r="B10" s="20" t="s">
        <v>5006</v>
      </c>
      <c r="C10" s="4" t="s">
        <v>515</v>
      </c>
      <c r="D10" s="4" t="s">
        <v>10</v>
      </c>
      <c r="E10" s="8" t="s">
        <v>5008</v>
      </c>
      <c r="F10" s="4" t="s">
        <v>324</v>
      </c>
      <c r="G10" s="8" t="s">
        <v>4668</v>
      </c>
      <c r="H10" s="4" t="s">
        <v>5051</v>
      </c>
      <c r="I10" s="4">
        <v>2025</v>
      </c>
      <c r="J10" s="4" t="s">
        <v>5034</v>
      </c>
      <c r="K10" s="4" t="s">
        <v>37</v>
      </c>
      <c r="L10" s="10">
        <v>1</v>
      </c>
      <c r="M10" s="2">
        <v>67.800209999999993</v>
      </c>
      <c r="N10" s="2">
        <f t="shared" si="0"/>
        <v>67.800209999999993</v>
      </c>
      <c r="O10" s="8" t="s">
        <v>249</v>
      </c>
      <c r="P10" s="8">
        <v>0</v>
      </c>
      <c r="Q10" s="4" t="s">
        <v>5579</v>
      </c>
      <c r="R10" s="4" t="s">
        <v>5299</v>
      </c>
      <c r="S10" s="8" t="s">
        <v>516</v>
      </c>
      <c r="T10" s="4" t="s">
        <v>517</v>
      </c>
      <c r="U10" s="5" t="s">
        <v>518</v>
      </c>
      <c r="V10" s="4" t="s">
        <v>322</v>
      </c>
      <c r="W10" s="27" t="s">
        <v>5656</v>
      </c>
    </row>
    <row r="11" spans="2:23" ht="27.6" customHeight="1">
      <c r="B11" s="20" t="s">
        <v>5006</v>
      </c>
      <c r="C11" s="4" t="s">
        <v>515</v>
      </c>
      <c r="D11" s="4" t="s">
        <v>10</v>
      </c>
      <c r="E11" s="8" t="s">
        <v>5008</v>
      </c>
      <c r="F11" s="4" t="s">
        <v>467</v>
      </c>
      <c r="G11" s="8" t="s">
        <v>4668</v>
      </c>
      <c r="H11" s="4" t="s">
        <v>5051</v>
      </c>
      <c r="I11" s="4">
        <v>2025</v>
      </c>
      <c r="J11" s="4" t="s">
        <v>5034</v>
      </c>
      <c r="K11" s="4" t="s">
        <v>37</v>
      </c>
      <c r="L11" s="10">
        <v>1</v>
      </c>
      <c r="M11" s="2">
        <v>67.800209999999993</v>
      </c>
      <c r="N11" s="2">
        <f t="shared" si="0"/>
        <v>67.800209999999993</v>
      </c>
      <c r="O11" s="8" t="s">
        <v>249</v>
      </c>
      <c r="P11" s="8">
        <v>0</v>
      </c>
      <c r="Q11" s="4" t="s">
        <v>5579</v>
      </c>
      <c r="R11" s="4" t="s">
        <v>5299</v>
      </c>
      <c r="S11" s="8" t="s">
        <v>519</v>
      </c>
      <c r="T11" s="4" t="s">
        <v>520</v>
      </c>
      <c r="U11" s="5" t="s">
        <v>521</v>
      </c>
      <c r="V11" s="4" t="s">
        <v>406</v>
      </c>
      <c r="W11" s="27" t="s">
        <v>5656</v>
      </c>
    </row>
    <row r="12" spans="2:23" ht="27.6" customHeight="1">
      <c r="B12" s="20" t="s">
        <v>5006</v>
      </c>
      <c r="C12" s="4" t="s">
        <v>532</v>
      </c>
      <c r="D12" s="4" t="s">
        <v>10</v>
      </c>
      <c r="E12" s="8" t="s">
        <v>5008</v>
      </c>
      <c r="F12" s="4" t="s">
        <v>225</v>
      </c>
      <c r="G12" s="8" t="s">
        <v>4670</v>
      </c>
      <c r="H12" s="4" t="s">
        <v>5067</v>
      </c>
      <c r="I12" s="4">
        <v>2024</v>
      </c>
      <c r="J12" s="4" t="s">
        <v>5034</v>
      </c>
      <c r="K12" s="4" t="s">
        <v>37</v>
      </c>
      <c r="L12" s="10">
        <v>1</v>
      </c>
      <c r="M12" s="2">
        <v>56.908609999999996</v>
      </c>
      <c r="N12" s="2">
        <f t="shared" si="0"/>
        <v>56.908609999999996</v>
      </c>
      <c r="O12" s="8" t="s">
        <v>52</v>
      </c>
      <c r="P12" s="8">
        <v>0</v>
      </c>
      <c r="Q12" s="4" t="s">
        <v>5578</v>
      </c>
      <c r="R12" s="4" t="s">
        <v>5282</v>
      </c>
      <c r="S12" s="8" t="s">
        <v>533</v>
      </c>
      <c r="T12" s="4" t="s">
        <v>534</v>
      </c>
      <c r="U12" s="5" t="s">
        <v>535</v>
      </c>
      <c r="V12" s="4" t="s">
        <v>83</v>
      </c>
      <c r="W12" s="27" t="s">
        <v>5658</v>
      </c>
    </row>
    <row r="13" spans="2:23" ht="27.6" customHeight="1">
      <c r="B13" s="20" t="s">
        <v>5006</v>
      </c>
      <c r="C13" s="4" t="s">
        <v>532</v>
      </c>
      <c r="D13" s="4" t="s">
        <v>10</v>
      </c>
      <c r="E13" s="8" t="s">
        <v>5008</v>
      </c>
      <c r="F13" s="4" t="s">
        <v>190</v>
      </c>
      <c r="G13" s="8" t="s">
        <v>4670</v>
      </c>
      <c r="H13" s="4" t="s">
        <v>5067</v>
      </c>
      <c r="I13" s="4">
        <v>2024</v>
      </c>
      <c r="J13" s="4" t="s">
        <v>5034</v>
      </c>
      <c r="K13" s="4" t="s">
        <v>37</v>
      </c>
      <c r="L13" s="10">
        <v>1</v>
      </c>
      <c r="M13" s="2">
        <v>56.908609999999996</v>
      </c>
      <c r="N13" s="2">
        <f t="shared" si="0"/>
        <v>56.908609999999996</v>
      </c>
      <c r="O13" s="8" t="s">
        <v>52</v>
      </c>
      <c r="P13" s="8">
        <v>0</v>
      </c>
      <c r="Q13" s="4" t="s">
        <v>5578</v>
      </c>
      <c r="R13" s="4" t="s">
        <v>5282</v>
      </c>
      <c r="S13" s="8" t="s">
        <v>536</v>
      </c>
      <c r="T13" s="4" t="s">
        <v>537</v>
      </c>
      <c r="U13" s="5" t="s">
        <v>538</v>
      </c>
      <c r="V13" s="4" t="s">
        <v>84</v>
      </c>
      <c r="W13" s="27" t="s">
        <v>5658</v>
      </c>
    </row>
    <row r="14" spans="2:23" ht="27.6" customHeight="1">
      <c r="B14" s="20" t="s">
        <v>5006</v>
      </c>
      <c r="C14" s="4" t="s">
        <v>532</v>
      </c>
      <c r="D14" s="4" t="s">
        <v>10</v>
      </c>
      <c r="E14" s="8" t="s">
        <v>5008</v>
      </c>
      <c r="F14" s="4" t="s">
        <v>136</v>
      </c>
      <c r="G14" s="8" t="s">
        <v>4670</v>
      </c>
      <c r="H14" s="4" t="s">
        <v>5067</v>
      </c>
      <c r="I14" s="4">
        <v>2024</v>
      </c>
      <c r="J14" s="4" t="s">
        <v>5034</v>
      </c>
      <c r="K14" s="4" t="s">
        <v>37</v>
      </c>
      <c r="L14" s="10">
        <v>2</v>
      </c>
      <c r="M14" s="2">
        <v>56.908609999999996</v>
      </c>
      <c r="N14" s="2">
        <f t="shared" si="0"/>
        <v>113.81721999999999</v>
      </c>
      <c r="O14" s="8" t="s">
        <v>52</v>
      </c>
      <c r="P14" s="8">
        <v>0</v>
      </c>
      <c r="Q14" s="4" t="s">
        <v>5578</v>
      </c>
      <c r="R14" s="4" t="s">
        <v>5282</v>
      </c>
      <c r="S14" s="8" t="s">
        <v>539</v>
      </c>
      <c r="T14" s="4" t="s">
        <v>540</v>
      </c>
      <c r="U14" s="5" t="s">
        <v>541</v>
      </c>
      <c r="V14" s="4" t="s">
        <v>135</v>
      </c>
      <c r="W14" s="27" t="s">
        <v>5658</v>
      </c>
    </row>
    <row r="15" spans="2:23" ht="27.6" customHeight="1">
      <c r="B15" s="20" t="s">
        <v>5006</v>
      </c>
      <c r="C15" s="4" t="s">
        <v>532</v>
      </c>
      <c r="D15" s="4" t="s">
        <v>10</v>
      </c>
      <c r="E15" s="8" t="s">
        <v>5008</v>
      </c>
      <c r="F15" s="4" t="s">
        <v>8</v>
      </c>
      <c r="G15" s="8" t="s">
        <v>4670</v>
      </c>
      <c r="H15" s="4" t="s">
        <v>5067</v>
      </c>
      <c r="I15" s="4">
        <v>2024</v>
      </c>
      <c r="J15" s="4" t="s">
        <v>5034</v>
      </c>
      <c r="K15" s="4" t="s">
        <v>37</v>
      </c>
      <c r="L15" s="10">
        <v>1</v>
      </c>
      <c r="M15" s="2">
        <v>56.908609999999996</v>
      </c>
      <c r="N15" s="2">
        <f t="shared" si="0"/>
        <v>56.908609999999996</v>
      </c>
      <c r="O15" s="8" t="s">
        <v>52</v>
      </c>
      <c r="P15" s="8">
        <v>0</v>
      </c>
      <c r="Q15" s="4" t="s">
        <v>5578</v>
      </c>
      <c r="R15" s="4" t="s">
        <v>5282</v>
      </c>
      <c r="S15" s="8" t="s">
        <v>542</v>
      </c>
      <c r="T15" s="4" t="s">
        <v>543</v>
      </c>
      <c r="U15" s="5" t="s">
        <v>544</v>
      </c>
      <c r="V15" s="4" t="s">
        <v>7</v>
      </c>
      <c r="W15" s="27" t="s">
        <v>5658</v>
      </c>
    </row>
    <row r="16" spans="2:23" ht="27.6" customHeight="1">
      <c r="B16" s="20" t="s">
        <v>5006</v>
      </c>
      <c r="C16" s="4" t="s">
        <v>545</v>
      </c>
      <c r="D16" s="4" t="s">
        <v>10</v>
      </c>
      <c r="E16" s="8" t="s">
        <v>5008</v>
      </c>
      <c r="F16" s="4" t="s">
        <v>272</v>
      </c>
      <c r="G16" s="8" t="s">
        <v>4671</v>
      </c>
      <c r="H16" s="4" t="s">
        <v>5068</v>
      </c>
      <c r="I16" s="4">
        <v>2024</v>
      </c>
      <c r="J16" s="4" t="s">
        <v>5034</v>
      </c>
      <c r="K16" s="4" t="s">
        <v>37</v>
      </c>
      <c r="L16" s="10">
        <v>1</v>
      </c>
      <c r="M16" s="2">
        <v>56.908609999999996</v>
      </c>
      <c r="N16" s="2">
        <f t="shared" si="0"/>
        <v>56.908609999999996</v>
      </c>
      <c r="O16" s="8" t="s">
        <v>52</v>
      </c>
      <c r="P16" s="8">
        <v>0</v>
      </c>
      <c r="Q16" s="4" t="s">
        <v>5578</v>
      </c>
      <c r="R16" s="4" t="s">
        <v>5282</v>
      </c>
      <c r="S16" s="8" t="s">
        <v>546</v>
      </c>
      <c r="T16" s="4" t="s">
        <v>547</v>
      </c>
      <c r="U16" s="5" t="s">
        <v>548</v>
      </c>
      <c r="V16" s="4" t="s">
        <v>105</v>
      </c>
      <c r="W16" s="27" t="s">
        <v>5659</v>
      </c>
    </row>
    <row r="17" spans="2:23" ht="27.6" customHeight="1">
      <c r="B17" s="20" t="s">
        <v>5006</v>
      </c>
      <c r="C17" s="4" t="s">
        <v>545</v>
      </c>
      <c r="D17" s="4" t="s">
        <v>10</v>
      </c>
      <c r="E17" s="8" t="s">
        <v>5008</v>
      </c>
      <c r="F17" s="4" t="s">
        <v>137</v>
      </c>
      <c r="G17" s="8" t="s">
        <v>4671</v>
      </c>
      <c r="H17" s="4" t="s">
        <v>5068</v>
      </c>
      <c r="I17" s="4">
        <v>2024</v>
      </c>
      <c r="J17" s="4" t="s">
        <v>5034</v>
      </c>
      <c r="K17" s="4" t="s">
        <v>37</v>
      </c>
      <c r="L17" s="10">
        <v>1</v>
      </c>
      <c r="M17" s="2">
        <v>56.908609999999996</v>
      </c>
      <c r="N17" s="2">
        <f t="shared" si="0"/>
        <v>56.908609999999996</v>
      </c>
      <c r="O17" s="8" t="s">
        <v>52</v>
      </c>
      <c r="P17" s="8">
        <v>0</v>
      </c>
      <c r="Q17" s="4" t="s">
        <v>5578</v>
      </c>
      <c r="R17" s="4" t="s">
        <v>5282</v>
      </c>
      <c r="S17" s="8" t="s">
        <v>549</v>
      </c>
      <c r="T17" s="4" t="s">
        <v>550</v>
      </c>
      <c r="U17" s="5" t="s">
        <v>551</v>
      </c>
      <c r="V17" s="4" t="s">
        <v>126</v>
      </c>
      <c r="W17" s="27" t="s">
        <v>5659</v>
      </c>
    </row>
    <row r="18" spans="2:23" ht="27.6" customHeight="1">
      <c r="B18" s="20" t="s">
        <v>5006</v>
      </c>
      <c r="C18" s="4" t="s">
        <v>545</v>
      </c>
      <c r="D18" s="4" t="s">
        <v>10</v>
      </c>
      <c r="E18" s="8" t="s">
        <v>5008</v>
      </c>
      <c r="F18" s="4" t="s">
        <v>225</v>
      </c>
      <c r="G18" s="8" t="s">
        <v>4671</v>
      </c>
      <c r="H18" s="4" t="s">
        <v>5068</v>
      </c>
      <c r="I18" s="4">
        <v>2024</v>
      </c>
      <c r="J18" s="4" t="s">
        <v>5034</v>
      </c>
      <c r="K18" s="4" t="s">
        <v>37</v>
      </c>
      <c r="L18" s="10">
        <v>1</v>
      </c>
      <c r="M18" s="2">
        <v>56.908609999999996</v>
      </c>
      <c r="N18" s="2">
        <f t="shared" si="0"/>
        <v>56.908609999999996</v>
      </c>
      <c r="O18" s="8" t="s">
        <v>52</v>
      </c>
      <c r="P18" s="8">
        <v>0</v>
      </c>
      <c r="Q18" s="4" t="s">
        <v>5578</v>
      </c>
      <c r="R18" s="4" t="s">
        <v>5282</v>
      </c>
      <c r="S18" s="8" t="s">
        <v>552</v>
      </c>
      <c r="T18" s="4" t="s">
        <v>553</v>
      </c>
      <c r="U18" s="5" t="s">
        <v>554</v>
      </c>
      <c r="V18" s="4" t="s">
        <v>83</v>
      </c>
      <c r="W18" s="27" t="s">
        <v>5659</v>
      </c>
    </row>
    <row r="19" spans="2:23" ht="27.6" customHeight="1">
      <c r="B19" s="20" t="s">
        <v>5006</v>
      </c>
      <c r="C19" s="4" t="s">
        <v>545</v>
      </c>
      <c r="D19" s="4" t="s">
        <v>10</v>
      </c>
      <c r="E19" s="8" t="s">
        <v>5008</v>
      </c>
      <c r="F19" s="4" t="s">
        <v>140</v>
      </c>
      <c r="G19" s="8" t="s">
        <v>4671</v>
      </c>
      <c r="H19" s="4" t="s">
        <v>5068</v>
      </c>
      <c r="I19" s="4">
        <v>2024</v>
      </c>
      <c r="J19" s="4" t="s">
        <v>5034</v>
      </c>
      <c r="K19" s="4" t="s">
        <v>37</v>
      </c>
      <c r="L19" s="10">
        <v>1</v>
      </c>
      <c r="M19" s="2">
        <v>56.908609999999996</v>
      </c>
      <c r="N19" s="2">
        <f t="shared" si="0"/>
        <v>56.908609999999996</v>
      </c>
      <c r="O19" s="8" t="s">
        <v>52</v>
      </c>
      <c r="P19" s="8">
        <v>0</v>
      </c>
      <c r="Q19" s="4" t="s">
        <v>5578</v>
      </c>
      <c r="R19" s="4" t="s">
        <v>5282</v>
      </c>
      <c r="S19" s="8" t="s">
        <v>555</v>
      </c>
      <c r="T19" s="4" t="s">
        <v>556</v>
      </c>
      <c r="U19" s="5" t="s">
        <v>557</v>
      </c>
      <c r="V19" s="4" t="s">
        <v>128</v>
      </c>
      <c r="W19" s="27" t="s">
        <v>5659</v>
      </c>
    </row>
    <row r="20" spans="2:23" ht="27.6" customHeight="1">
      <c r="B20" s="20" t="s">
        <v>5006</v>
      </c>
      <c r="C20" s="4" t="s">
        <v>2615</v>
      </c>
      <c r="D20" s="4" t="s">
        <v>10</v>
      </c>
      <c r="E20" s="8" t="s">
        <v>5008</v>
      </c>
      <c r="F20" s="4" t="s">
        <v>316</v>
      </c>
      <c r="G20" s="8" t="s">
        <v>4845</v>
      </c>
      <c r="H20" s="4" t="s">
        <v>5046</v>
      </c>
      <c r="I20" s="4">
        <v>2024</v>
      </c>
      <c r="J20" s="4" t="s">
        <v>5034</v>
      </c>
      <c r="K20" s="4" t="s">
        <v>37</v>
      </c>
      <c r="L20" s="10">
        <v>9</v>
      </c>
      <c r="M20" s="2">
        <v>95.029209999999992</v>
      </c>
      <c r="N20" s="2">
        <f t="shared" si="0"/>
        <v>855.26288999999997</v>
      </c>
      <c r="O20" s="8" t="s">
        <v>52</v>
      </c>
      <c r="P20" s="8">
        <v>0</v>
      </c>
      <c r="Q20" s="4" t="s">
        <v>5581</v>
      </c>
      <c r="R20" s="4" t="s">
        <v>5450</v>
      </c>
      <c r="S20" s="8" t="s">
        <v>2616</v>
      </c>
      <c r="T20" s="4" t="s">
        <v>2617</v>
      </c>
      <c r="U20" s="5" t="s">
        <v>2618</v>
      </c>
      <c r="V20" s="4" t="s">
        <v>58</v>
      </c>
      <c r="W20" s="27" t="s">
        <v>5838</v>
      </c>
    </row>
    <row r="21" spans="2:23" ht="27.6" customHeight="1">
      <c r="B21" s="20" t="s">
        <v>5006</v>
      </c>
      <c r="C21" s="4" t="s">
        <v>2615</v>
      </c>
      <c r="D21" s="4" t="s">
        <v>10</v>
      </c>
      <c r="E21" s="8" t="s">
        <v>5008</v>
      </c>
      <c r="F21" s="4" t="s">
        <v>592</v>
      </c>
      <c r="G21" s="8" t="s">
        <v>4845</v>
      </c>
      <c r="H21" s="4" t="s">
        <v>5046</v>
      </c>
      <c r="I21" s="4">
        <v>2024</v>
      </c>
      <c r="J21" s="4" t="s">
        <v>5034</v>
      </c>
      <c r="K21" s="4" t="s">
        <v>37</v>
      </c>
      <c r="L21" s="10">
        <v>1</v>
      </c>
      <c r="M21" s="2">
        <v>95.029209999999992</v>
      </c>
      <c r="N21" s="2">
        <f t="shared" si="0"/>
        <v>95.029209999999992</v>
      </c>
      <c r="O21" s="8" t="s">
        <v>52</v>
      </c>
      <c r="P21" s="8">
        <v>0</v>
      </c>
      <c r="Q21" s="4" t="s">
        <v>5581</v>
      </c>
      <c r="R21" s="4" t="s">
        <v>5450</v>
      </c>
      <c r="S21" s="8" t="s">
        <v>2619</v>
      </c>
      <c r="T21" s="4" t="s">
        <v>2620</v>
      </c>
      <c r="U21" s="5" t="s">
        <v>2621</v>
      </c>
      <c r="V21" s="4" t="s">
        <v>591</v>
      </c>
      <c r="W21" s="27" t="s">
        <v>5838</v>
      </c>
    </row>
    <row r="22" spans="2:23" ht="27.6" customHeight="1">
      <c r="B22" s="20" t="s">
        <v>5006</v>
      </c>
      <c r="C22" s="4" t="s">
        <v>2615</v>
      </c>
      <c r="D22" s="4" t="s">
        <v>10</v>
      </c>
      <c r="E22" s="8" t="s">
        <v>5008</v>
      </c>
      <c r="F22" s="4" t="s">
        <v>139</v>
      </c>
      <c r="G22" s="8" t="s">
        <v>4845</v>
      </c>
      <c r="H22" s="4" t="s">
        <v>5046</v>
      </c>
      <c r="I22" s="4">
        <v>2024</v>
      </c>
      <c r="J22" s="4" t="s">
        <v>5034</v>
      </c>
      <c r="K22" s="4" t="s">
        <v>37</v>
      </c>
      <c r="L22" s="10">
        <v>10</v>
      </c>
      <c r="M22" s="2">
        <v>95.029209999999992</v>
      </c>
      <c r="N22" s="2">
        <f t="shared" si="0"/>
        <v>950.29209999999989</v>
      </c>
      <c r="O22" s="8" t="s">
        <v>52</v>
      </c>
      <c r="P22" s="8">
        <v>0</v>
      </c>
      <c r="Q22" s="4" t="s">
        <v>5581</v>
      </c>
      <c r="R22" s="4" t="s">
        <v>5450</v>
      </c>
      <c r="S22" s="8" t="s">
        <v>2622</v>
      </c>
      <c r="T22" s="4" t="s">
        <v>2623</v>
      </c>
      <c r="U22" s="5" t="s">
        <v>2624</v>
      </c>
      <c r="V22" s="4" t="s">
        <v>60</v>
      </c>
      <c r="W22" s="27" t="s">
        <v>5838</v>
      </c>
    </row>
    <row r="23" spans="2:23" ht="27.6" customHeight="1">
      <c r="B23" s="20" t="s">
        <v>5006</v>
      </c>
      <c r="C23" s="4" t="s">
        <v>2615</v>
      </c>
      <c r="D23" s="4" t="s">
        <v>10</v>
      </c>
      <c r="E23" s="8" t="s">
        <v>5008</v>
      </c>
      <c r="F23" s="4" t="s">
        <v>324</v>
      </c>
      <c r="G23" s="8" t="s">
        <v>4845</v>
      </c>
      <c r="H23" s="4" t="s">
        <v>5046</v>
      </c>
      <c r="I23" s="4">
        <v>2024</v>
      </c>
      <c r="J23" s="4" t="s">
        <v>5034</v>
      </c>
      <c r="K23" s="4" t="s">
        <v>37</v>
      </c>
      <c r="L23" s="10">
        <v>10</v>
      </c>
      <c r="M23" s="2">
        <v>95.029209999999992</v>
      </c>
      <c r="N23" s="2">
        <f t="shared" si="0"/>
        <v>950.29209999999989</v>
      </c>
      <c r="O23" s="8" t="s">
        <v>52</v>
      </c>
      <c r="P23" s="8">
        <v>0</v>
      </c>
      <c r="Q23" s="4" t="s">
        <v>5581</v>
      </c>
      <c r="R23" s="4" t="s">
        <v>5450</v>
      </c>
      <c r="S23" s="8" t="s">
        <v>2625</v>
      </c>
      <c r="T23" s="4" t="s">
        <v>2626</v>
      </c>
      <c r="U23" s="5" t="s">
        <v>2627</v>
      </c>
      <c r="V23" s="4" t="s">
        <v>322</v>
      </c>
      <c r="W23" s="27" t="s">
        <v>5838</v>
      </c>
    </row>
    <row r="24" spans="2:23" ht="27.6" customHeight="1">
      <c r="B24" s="20" t="s">
        <v>5006</v>
      </c>
      <c r="C24" s="4" t="s">
        <v>2615</v>
      </c>
      <c r="D24" s="4" t="s">
        <v>10</v>
      </c>
      <c r="E24" s="8" t="s">
        <v>5008</v>
      </c>
      <c r="F24" s="4" t="s">
        <v>329</v>
      </c>
      <c r="G24" s="8" t="s">
        <v>4845</v>
      </c>
      <c r="H24" s="4" t="s">
        <v>5046</v>
      </c>
      <c r="I24" s="4">
        <v>2024</v>
      </c>
      <c r="J24" s="4" t="s">
        <v>5034</v>
      </c>
      <c r="K24" s="4" t="s">
        <v>37</v>
      </c>
      <c r="L24" s="10">
        <v>1</v>
      </c>
      <c r="M24" s="2">
        <v>95.029209999999992</v>
      </c>
      <c r="N24" s="2">
        <f t="shared" si="0"/>
        <v>95.029209999999992</v>
      </c>
      <c r="O24" s="8" t="s">
        <v>52</v>
      </c>
      <c r="P24" s="8">
        <v>0</v>
      </c>
      <c r="Q24" s="4" t="s">
        <v>5581</v>
      </c>
      <c r="R24" s="4" t="s">
        <v>5450</v>
      </c>
      <c r="S24" s="8" t="s">
        <v>2628</v>
      </c>
      <c r="T24" s="4" t="s">
        <v>2629</v>
      </c>
      <c r="U24" s="5" t="s">
        <v>2630</v>
      </c>
      <c r="V24" s="4" t="s">
        <v>327</v>
      </c>
      <c r="W24" s="27" t="s">
        <v>5838</v>
      </c>
    </row>
    <row r="25" spans="2:23" ht="27.6" customHeight="1">
      <c r="B25" s="20" t="s">
        <v>5006</v>
      </c>
      <c r="C25" s="4" t="s">
        <v>2615</v>
      </c>
      <c r="D25" s="4" t="s">
        <v>10</v>
      </c>
      <c r="E25" s="8" t="s">
        <v>5008</v>
      </c>
      <c r="F25" s="4" t="s">
        <v>466</v>
      </c>
      <c r="G25" s="8" t="s">
        <v>4845</v>
      </c>
      <c r="H25" s="4" t="s">
        <v>5046</v>
      </c>
      <c r="I25" s="4">
        <v>2024</v>
      </c>
      <c r="J25" s="4" t="s">
        <v>5034</v>
      </c>
      <c r="K25" s="4" t="s">
        <v>37</v>
      </c>
      <c r="L25" s="10">
        <v>13</v>
      </c>
      <c r="M25" s="2">
        <v>95.029209999999992</v>
      </c>
      <c r="N25" s="2">
        <f t="shared" si="0"/>
        <v>1235.3797299999999</v>
      </c>
      <c r="O25" s="8" t="s">
        <v>52</v>
      </c>
      <c r="P25" s="8">
        <v>0</v>
      </c>
      <c r="Q25" s="4" t="s">
        <v>5581</v>
      </c>
      <c r="R25" s="4" t="s">
        <v>5450</v>
      </c>
      <c r="S25" s="8" t="s">
        <v>2631</v>
      </c>
      <c r="T25" s="4" t="s">
        <v>2632</v>
      </c>
      <c r="U25" s="5" t="s">
        <v>2633</v>
      </c>
      <c r="V25" s="4" t="s">
        <v>101</v>
      </c>
      <c r="W25" s="27" t="s">
        <v>5838</v>
      </c>
    </row>
    <row r="26" spans="2:23" ht="27.6" customHeight="1">
      <c r="B26" s="20" t="s">
        <v>5006</v>
      </c>
      <c r="C26" s="4" t="s">
        <v>2615</v>
      </c>
      <c r="D26" s="4" t="s">
        <v>10</v>
      </c>
      <c r="E26" s="8" t="s">
        <v>5008</v>
      </c>
      <c r="F26" s="4" t="s">
        <v>142</v>
      </c>
      <c r="G26" s="8" t="s">
        <v>4845</v>
      </c>
      <c r="H26" s="4" t="s">
        <v>5046</v>
      </c>
      <c r="I26" s="4">
        <v>2024</v>
      </c>
      <c r="J26" s="4" t="s">
        <v>5034</v>
      </c>
      <c r="K26" s="4" t="s">
        <v>37</v>
      </c>
      <c r="L26" s="10">
        <v>1</v>
      </c>
      <c r="M26" s="2">
        <v>95.029209999999992</v>
      </c>
      <c r="N26" s="2">
        <f t="shared" si="0"/>
        <v>95.029209999999992</v>
      </c>
      <c r="O26" s="8" t="s">
        <v>52</v>
      </c>
      <c r="P26" s="8">
        <v>0</v>
      </c>
      <c r="Q26" s="4" t="s">
        <v>5581</v>
      </c>
      <c r="R26" s="4" t="s">
        <v>5450</v>
      </c>
      <c r="S26" s="8" t="s">
        <v>2634</v>
      </c>
      <c r="T26" s="4" t="s">
        <v>2635</v>
      </c>
      <c r="U26" s="5" t="s">
        <v>2636</v>
      </c>
      <c r="V26" s="4" t="s">
        <v>141</v>
      </c>
      <c r="W26" s="27" t="s">
        <v>5838</v>
      </c>
    </row>
    <row r="27" spans="2:23" ht="27.6" customHeight="1">
      <c r="B27" s="20" t="s">
        <v>5006</v>
      </c>
      <c r="C27" s="4" t="s">
        <v>2615</v>
      </c>
      <c r="D27" s="4" t="s">
        <v>10</v>
      </c>
      <c r="E27" s="8" t="s">
        <v>5008</v>
      </c>
      <c r="F27" s="4" t="s">
        <v>467</v>
      </c>
      <c r="G27" s="8" t="s">
        <v>4845</v>
      </c>
      <c r="H27" s="4" t="s">
        <v>5046</v>
      </c>
      <c r="I27" s="4">
        <v>2024</v>
      </c>
      <c r="J27" s="4" t="s">
        <v>5034</v>
      </c>
      <c r="K27" s="4" t="s">
        <v>37</v>
      </c>
      <c r="L27" s="10">
        <v>13</v>
      </c>
      <c r="M27" s="2">
        <v>95.029209999999992</v>
      </c>
      <c r="N27" s="2">
        <f t="shared" si="0"/>
        <v>1235.3797299999999</v>
      </c>
      <c r="O27" s="8" t="s">
        <v>52</v>
      </c>
      <c r="P27" s="8">
        <v>0</v>
      </c>
      <c r="Q27" s="4" t="s">
        <v>5581</v>
      </c>
      <c r="R27" s="4" t="s">
        <v>5450</v>
      </c>
      <c r="S27" s="8" t="s">
        <v>2637</v>
      </c>
      <c r="T27" s="4" t="s">
        <v>2638</v>
      </c>
      <c r="U27" s="5" t="s">
        <v>2639</v>
      </c>
      <c r="V27" s="4" t="s">
        <v>406</v>
      </c>
      <c r="W27" s="27" t="s">
        <v>5838</v>
      </c>
    </row>
    <row r="28" spans="2:23" ht="27.6" customHeight="1">
      <c r="B28" s="20" t="s">
        <v>5006</v>
      </c>
      <c r="C28" s="4" t="s">
        <v>2615</v>
      </c>
      <c r="D28" s="4" t="s">
        <v>10</v>
      </c>
      <c r="E28" s="8" t="s">
        <v>5008</v>
      </c>
      <c r="F28" s="4" t="s">
        <v>134</v>
      </c>
      <c r="G28" s="8" t="s">
        <v>4845</v>
      </c>
      <c r="H28" s="4" t="s">
        <v>5046</v>
      </c>
      <c r="I28" s="4">
        <v>2024</v>
      </c>
      <c r="J28" s="4" t="s">
        <v>5034</v>
      </c>
      <c r="K28" s="4" t="s">
        <v>37</v>
      </c>
      <c r="L28" s="10">
        <v>1</v>
      </c>
      <c r="M28" s="2">
        <v>95.029209999999992</v>
      </c>
      <c r="N28" s="2">
        <f t="shared" si="0"/>
        <v>95.029209999999992</v>
      </c>
      <c r="O28" s="8" t="s">
        <v>52</v>
      </c>
      <c r="P28" s="8">
        <v>0</v>
      </c>
      <c r="Q28" s="4" t="s">
        <v>5581</v>
      </c>
      <c r="R28" s="4" t="s">
        <v>5450</v>
      </c>
      <c r="S28" s="8" t="s">
        <v>2640</v>
      </c>
      <c r="T28" s="4" t="s">
        <v>2641</v>
      </c>
      <c r="U28" s="5" t="s">
        <v>2642</v>
      </c>
      <c r="V28" s="4" t="s">
        <v>102</v>
      </c>
      <c r="W28" s="27" t="s">
        <v>5838</v>
      </c>
    </row>
    <row r="29" spans="2:23" ht="27.6" customHeight="1">
      <c r="B29" s="20" t="s">
        <v>5006</v>
      </c>
      <c r="C29" s="4" t="s">
        <v>2615</v>
      </c>
      <c r="D29" s="4" t="s">
        <v>10</v>
      </c>
      <c r="E29" s="8" t="s">
        <v>5008</v>
      </c>
      <c r="F29" s="4" t="s">
        <v>271</v>
      </c>
      <c r="G29" s="8" t="s">
        <v>4845</v>
      </c>
      <c r="H29" s="4" t="s">
        <v>5046</v>
      </c>
      <c r="I29" s="4">
        <v>2024</v>
      </c>
      <c r="J29" s="4" t="s">
        <v>5034</v>
      </c>
      <c r="K29" s="4" t="s">
        <v>37</v>
      </c>
      <c r="L29" s="10">
        <v>1</v>
      </c>
      <c r="M29" s="2">
        <v>95.029209999999992</v>
      </c>
      <c r="N29" s="2">
        <f t="shared" si="0"/>
        <v>95.029209999999992</v>
      </c>
      <c r="O29" s="8" t="s">
        <v>52</v>
      </c>
      <c r="P29" s="8">
        <v>0</v>
      </c>
      <c r="Q29" s="4" t="s">
        <v>5581</v>
      </c>
      <c r="R29" s="4" t="s">
        <v>5450</v>
      </c>
      <c r="S29" s="8" t="s">
        <v>2643</v>
      </c>
      <c r="T29" s="4" t="s">
        <v>2644</v>
      </c>
      <c r="U29" s="5" t="s">
        <v>2645</v>
      </c>
      <c r="V29" s="4" t="s">
        <v>62</v>
      </c>
      <c r="W29" s="27" t="s">
        <v>5838</v>
      </c>
    </row>
    <row r="30" spans="2:23" ht="27.6" customHeight="1">
      <c r="B30" s="20" t="s">
        <v>5006</v>
      </c>
      <c r="C30" s="4" t="s">
        <v>2615</v>
      </c>
      <c r="D30" s="4" t="s">
        <v>10</v>
      </c>
      <c r="E30" s="8" t="s">
        <v>5008</v>
      </c>
      <c r="F30" s="4" t="s">
        <v>272</v>
      </c>
      <c r="G30" s="8" t="s">
        <v>4845</v>
      </c>
      <c r="H30" s="4" t="s">
        <v>5046</v>
      </c>
      <c r="I30" s="4">
        <v>2024</v>
      </c>
      <c r="J30" s="4" t="s">
        <v>5034</v>
      </c>
      <c r="K30" s="4" t="s">
        <v>37</v>
      </c>
      <c r="L30" s="10">
        <v>5</v>
      </c>
      <c r="M30" s="2">
        <v>95.029209999999992</v>
      </c>
      <c r="N30" s="2">
        <f t="shared" si="0"/>
        <v>475.14604999999995</v>
      </c>
      <c r="O30" s="8" t="s">
        <v>52</v>
      </c>
      <c r="P30" s="8">
        <v>0</v>
      </c>
      <c r="Q30" s="4" t="s">
        <v>5581</v>
      </c>
      <c r="R30" s="4" t="s">
        <v>5450</v>
      </c>
      <c r="S30" s="8" t="s">
        <v>2646</v>
      </c>
      <c r="T30" s="4" t="s">
        <v>2647</v>
      </c>
      <c r="U30" s="5" t="s">
        <v>2648</v>
      </c>
      <c r="V30" s="4" t="s">
        <v>105</v>
      </c>
      <c r="W30" s="27" t="s">
        <v>5838</v>
      </c>
    </row>
    <row r="31" spans="2:23" ht="27.6" customHeight="1">
      <c r="B31" s="20" t="s">
        <v>5006</v>
      </c>
      <c r="C31" s="4" t="s">
        <v>2615</v>
      </c>
      <c r="D31" s="4" t="s">
        <v>10</v>
      </c>
      <c r="E31" s="8" t="s">
        <v>5008</v>
      </c>
      <c r="F31" s="4" t="s">
        <v>593</v>
      </c>
      <c r="G31" s="8" t="s">
        <v>4845</v>
      </c>
      <c r="H31" s="4" t="s">
        <v>5046</v>
      </c>
      <c r="I31" s="4">
        <v>2024</v>
      </c>
      <c r="J31" s="4" t="s">
        <v>5034</v>
      </c>
      <c r="K31" s="4" t="s">
        <v>37</v>
      </c>
      <c r="L31" s="10">
        <v>5</v>
      </c>
      <c r="M31" s="2">
        <v>95.029209999999992</v>
      </c>
      <c r="N31" s="2">
        <f t="shared" si="0"/>
        <v>475.14604999999995</v>
      </c>
      <c r="O31" s="8" t="s">
        <v>52</v>
      </c>
      <c r="P31" s="8">
        <v>0</v>
      </c>
      <c r="Q31" s="4" t="s">
        <v>5581</v>
      </c>
      <c r="R31" s="4" t="s">
        <v>5450</v>
      </c>
      <c r="S31" s="8" t="s">
        <v>2649</v>
      </c>
      <c r="T31" s="4" t="s">
        <v>2650</v>
      </c>
      <c r="U31" s="5" t="s">
        <v>2651</v>
      </c>
      <c r="V31" s="4" t="s">
        <v>350</v>
      </c>
      <c r="W31" s="27" t="s">
        <v>5838</v>
      </c>
    </row>
    <row r="32" spans="2:23" ht="27.6" customHeight="1">
      <c r="B32" s="20" t="s">
        <v>5006</v>
      </c>
      <c r="C32" s="4" t="s">
        <v>2615</v>
      </c>
      <c r="D32" s="4" t="s">
        <v>10</v>
      </c>
      <c r="E32" s="8" t="s">
        <v>5008</v>
      </c>
      <c r="F32" s="4" t="s">
        <v>225</v>
      </c>
      <c r="G32" s="8" t="s">
        <v>4845</v>
      </c>
      <c r="H32" s="4" t="s">
        <v>5046</v>
      </c>
      <c r="I32" s="4">
        <v>2024</v>
      </c>
      <c r="J32" s="4" t="s">
        <v>5034</v>
      </c>
      <c r="K32" s="4" t="s">
        <v>37</v>
      </c>
      <c r="L32" s="10">
        <v>2</v>
      </c>
      <c r="M32" s="2">
        <v>95.029209999999992</v>
      </c>
      <c r="N32" s="2">
        <f t="shared" si="0"/>
        <v>190.05841999999998</v>
      </c>
      <c r="O32" s="8" t="s">
        <v>52</v>
      </c>
      <c r="P32" s="8">
        <v>0</v>
      </c>
      <c r="Q32" s="4" t="s">
        <v>5581</v>
      </c>
      <c r="R32" s="4" t="s">
        <v>5450</v>
      </c>
      <c r="S32" s="8" t="s">
        <v>2652</v>
      </c>
      <c r="T32" s="4" t="s">
        <v>2653</v>
      </c>
      <c r="U32" s="5" t="s">
        <v>2654</v>
      </c>
      <c r="V32" s="4" t="s">
        <v>83</v>
      </c>
      <c r="W32" s="27" t="s">
        <v>5838</v>
      </c>
    </row>
    <row r="33" spans="2:23" ht="27.6" customHeight="1">
      <c r="B33" s="20" t="s">
        <v>5006</v>
      </c>
      <c r="C33" s="4" t="s">
        <v>2615</v>
      </c>
      <c r="D33" s="4" t="s">
        <v>10</v>
      </c>
      <c r="E33" s="8" t="s">
        <v>5008</v>
      </c>
      <c r="F33" s="4" t="s">
        <v>190</v>
      </c>
      <c r="G33" s="8" t="s">
        <v>4845</v>
      </c>
      <c r="H33" s="4" t="s">
        <v>5046</v>
      </c>
      <c r="I33" s="4">
        <v>2024</v>
      </c>
      <c r="J33" s="4" t="s">
        <v>5034</v>
      </c>
      <c r="K33" s="4" t="s">
        <v>37</v>
      </c>
      <c r="L33" s="10">
        <v>3</v>
      </c>
      <c r="M33" s="2">
        <v>95.029209999999992</v>
      </c>
      <c r="N33" s="2">
        <f t="shared" si="0"/>
        <v>285.08762999999999</v>
      </c>
      <c r="O33" s="8" t="s">
        <v>52</v>
      </c>
      <c r="P33" s="8">
        <v>0</v>
      </c>
      <c r="Q33" s="4" t="s">
        <v>5581</v>
      </c>
      <c r="R33" s="4" t="s">
        <v>5450</v>
      </c>
      <c r="S33" s="8" t="s">
        <v>2655</v>
      </c>
      <c r="T33" s="4" t="s">
        <v>2656</v>
      </c>
      <c r="U33" s="5" t="s">
        <v>2657</v>
      </c>
      <c r="V33" s="4" t="s">
        <v>84</v>
      </c>
      <c r="W33" s="27" t="s">
        <v>5838</v>
      </c>
    </row>
    <row r="34" spans="2:23" ht="27.6" customHeight="1">
      <c r="B34" s="20" t="s">
        <v>5006</v>
      </c>
      <c r="C34" s="4" t="s">
        <v>2615</v>
      </c>
      <c r="D34" s="4" t="s">
        <v>10</v>
      </c>
      <c r="E34" s="8" t="s">
        <v>5008</v>
      </c>
      <c r="F34" s="4" t="s">
        <v>138</v>
      </c>
      <c r="G34" s="8" t="s">
        <v>4845</v>
      </c>
      <c r="H34" s="4" t="s">
        <v>5046</v>
      </c>
      <c r="I34" s="4">
        <v>2024</v>
      </c>
      <c r="J34" s="4" t="s">
        <v>5034</v>
      </c>
      <c r="K34" s="4" t="s">
        <v>37</v>
      </c>
      <c r="L34" s="10">
        <v>1</v>
      </c>
      <c r="M34" s="2">
        <v>95.029209999999992</v>
      </c>
      <c r="N34" s="2">
        <f t="shared" si="0"/>
        <v>95.029209999999992</v>
      </c>
      <c r="O34" s="8" t="s">
        <v>52</v>
      </c>
      <c r="P34" s="8">
        <v>0</v>
      </c>
      <c r="Q34" s="4" t="s">
        <v>5581</v>
      </c>
      <c r="R34" s="4" t="s">
        <v>5450</v>
      </c>
      <c r="S34" s="8" t="s">
        <v>2658</v>
      </c>
      <c r="T34" s="4" t="s">
        <v>2659</v>
      </c>
      <c r="U34" s="5" t="s">
        <v>2660</v>
      </c>
      <c r="V34" s="4" t="s">
        <v>66</v>
      </c>
      <c r="W34" s="27" t="s">
        <v>5838</v>
      </c>
    </row>
    <row r="35" spans="2:23" ht="27.6" customHeight="1">
      <c r="B35" s="20" t="s">
        <v>5006</v>
      </c>
      <c r="C35" s="4" t="s">
        <v>2661</v>
      </c>
      <c r="D35" s="4" t="s">
        <v>10</v>
      </c>
      <c r="E35" s="8" t="s">
        <v>5008</v>
      </c>
      <c r="F35" s="4" t="s">
        <v>316</v>
      </c>
      <c r="G35" s="8" t="s">
        <v>4846</v>
      </c>
      <c r="H35" s="4" t="s">
        <v>5063</v>
      </c>
      <c r="I35" s="4">
        <v>2024</v>
      </c>
      <c r="J35" s="4" t="s">
        <v>5034</v>
      </c>
      <c r="K35" s="4" t="s">
        <v>37</v>
      </c>
      <c r="L35" s="10">
        <v>22</v>
      </c>
      <c r="M35" s="2">
        <v>95.029209999999992</v>
      </c>
      <c r="N35" s="2">
        <f t="shared" si="0"/>
        <v>2090.6426199999996</v>
      </c>
      <c r="O35" s="8" t="s">
        <v>52</v>
      </c>
      <c r="P35" s="8">
        <v>0</v>
      </c>
      <c r="Q35" s="4" t="s">
        <v>5581</v>
      </c>
      <c r="R35" s="4" t="s">
        <v>5451</v>
      </c>
      <c r="S35" s="8" t="s">
        <v>2662</v>
      </c>
      <c r="T35" s="4" t="s">
        <v>2663</v>
      </c>
      <c r="U35" s="5" t="s">
        <v>2664</v>
      </c>
      <c r="V35" s="4" t="s">
        <v>58</v>
      </c>
      <c r="W35" s="27" t="s">
        <v>5839</v>
      </c>
    </row>
    <row r="36" spans="2:23" ht="27.6" customHeight="1">
      <c r="B36" s="20" t="s">
        <v>5006</v>
      </c>
      <c r="C36" s="4" t="s">
        <v>2661</v>
      </c>
      <c r="D36" s="4" t="s">
        <v>10</v>
      </c>
      <c r="E36" s="8" t="s">
        <v>5008</v>
      </c>
      <c r="F36" s="4" t="s">
        <v>139</v>
      </c>
      <c r="G36" s="8" t="s">
        <v>4846</v>
      </c>
      <c r="H36" s="4" t="s">
        <v>5063</v>
      </c>
      <c r="I36" s="4">
        <v>2024</v>
      </c>
      <c r="J36" s="4" t="s">
        <v>5034</v>
      </c>
      <c r="K36" s="4" t="s">
        <v>37</v>
      </c>
      <c r="L36" s="10">
        <v>25</v>
      </c>
      <c r="M36" s="2">
        <v>95.029209999999992</v>
      </c>
      <c r="N36" s="2">
        <f t="shared" si="0"/>
        <v>2375.7302499999996</v>
      </c>
      <c r="O36" s="8" t="s">
        <v>52</v>
      </c>
      <c r="P36" s="8">
        <v>0</v>
      </c>
      <c r="Q36" s="4" t="s">
        <v>5581</v>
      </c>
      <c r="R36" s="4" t="s">
        <v>5451</v>
      </c>
      <c r="S36" s="8" t="s">
        <v>2665</v>
      </c>
      <c r="T36" s="4" t="s">
        <v>2666</v>
      </c>
      <c r="U36" s="5" t="s">
        <v>2667</v>
      </c>
      <c r="V36" s="4" t="s">
        <v>60</v>
      </c>
      <c r="W36" s="27" t="s">
        <v>5839</v>
      </c>
    </row>
    <row r="37" spans="2:23" ht="27.6" customHeight="1">
      <c r="B37" s="20" t="s">
        <v>5006</v>
      </c>
      <c r="C37" s="4" t="s">
        <v>2661</v>
      </c>
      <c r="D37" s="4" t="s">
        <v>10</v>
      </c>
      <c r="E37" s="8" t="s">
        <v>5008</v>
      </c>
      <c r="F37" s="4" t="s">
        <v>324</v>
      </c>
      <c r="G37" s="8" t="s">
        <v>4846</v>
      </c>
      <c r="H37" s="4" t="s">
        <v>5063</v>
      </c>
      <c r="I37" s="4">
        <v>2024</v>
      </c>
      <c r="J37" s="4" t="s">
        <v>5034</v>
      </c>
      <c r="K37" s="4" t="s">
        <v>37</v>
      </c>
      <c r="L37" s="10">
        <v>31</v>
      </c>
      <c r="M37" s="2">
        <v>95.029209999999992</v>
      </c>
      <c r="N37" s="2">
        <f t="shared" si="0"/>
        <v>2945.9055099999996</v>
      </c>
      <c r="O37" s="8" t="s">
        <v>52</v>
      </c>
      <c r="P37" s="8">
        <v>0</v>
      </c>
      <c r="Q37" s="4" t="s">
        <v>5581</v>
      </c>
      <c r="R37" s="4" t="s">
        <v>5451</v>
      </c>
      <c r="S37" s="8" t="s">
        <v>2668</v>
      </c>
      <c r="T37" s="4" t="s">
        <v>2669</v>
      </c>
      <c r="U37" s="5" t="s">
        <v>2670</v>
      </c>
      <c r="V37" s="4" t="s">
        <v>322</v>
      </c>
      <c r="W37" s="27" t="s">
        <v>5839</v>
      </c>
    </row>
    <row r="38" spans="2:23" ht="27.6" customHeight="1">
      <c r="B38" s="20" t="s">
        <v>5006</v>
      </c>
      <c r="C38" s="4" t="s">
        <v>2661</v>
      </c>
      <c r="D38" s="4" t="s">
        <v>10</v>
      </c>
      <c r="E38" s="8" t="s">
        <v>5008</v>
      </c>
      <c r="F38" s="4" t="s">
        <v>466</v>
      </c>
      <c r="G38" s="8" t="s">
        <v>4846</v>
      </c>
      <c r="H38" s="4" t="s">
        <v>5063</v>
      </c>
      <c r="I38" s="4">
        <v>2024</v>
      </c>
      <c r="J38" s="4" t="s">
        <v>5034</v>
      </c>
      <c r="K38" s="4" t="s">
        <v>37</v>
      </c>
      <c r="L38" s="10">
        <v>30</v>
      </c>
      <c r="M38" s="2">
        <v>95.029209999999992</v>
      </c>
      <c r="N38" s="2">
        <f t="shared" si="0"/>
        <v>2850.8762999999999</v>
      </c>
      <c r="O38" s="8" t="s">
        <v>52</v>
      </c>
      <c r="P38" s="8">
        <v>0</v>
      </c>
      <c r="Q38" s="4" t="s">
        <v>5581</v>
      </c>
      <c r="R38" s="4" t="s">
        <v>5451</v>
      </c>
      <c r="S38" s="8" t="s">
        <v>2671</v>
      </c>
      <c r="T38" s="4" t="s">
        <v>2672</v>
      </c>
      <c r="U38" s="5" t="s">
        <v>2673</v>
      </c>
      <c r="V38" s="4" t="s">
        <v>101</v>
      </c>
      <c r="W38" s="27" t="s">
        <v>5839</v>
      </c>
    </row>
    <row r="39" spans="2:23" ht="27.6" customHeight="1">
      <c r="B39" s="20" t="s">
        <v>5006</v>
      </c>
      <c r="C39" s="4" t="s">
        <v>2661</v>
      </c>
      <c r="D39" s="4" t="s">
        <v>10</v>
      </c>
      <c r="E39" s="8" t="s">
        <v>5008</v>
      </c>
      <c r="F39" s="4" t="s">
        <v>467</v>
      </c>
      <c r="G39" s="8" t="s">
        <v>4846</v>
      </c>
      <c r="H39" s="4" t="s">
        <v>5063</v>
      </c>
      <c r="I39" s="4">
        <v>2024</v>
      </c>
      <c r="J39" s="4" t="s">
        <v>5034</v>
      </c>
      <c r="K39" s="4" t="s">
        <v>37</v>
      </c>
      <c r="L39" s="10">
        <v>31</v>
      </c>
      <c r="M39" s="2">
        <v>95.029209999999992</v>
      </c>
      <c r="N39" s="2">
        <f t="shared" si="0"/>
        <v>2945.9055099999996</v>
      </c>
      <c r="O39" s="8" t="s">
        <v>52</v>
      </c>
      <c r="P39" s="8">
        <v>0</v>
      </c>
      <c r="Q39" s="4" t="s">
        <v>5581</v>
      </c>
      <c r="R39" s="4" t="s">
        <v>5451</v>
      </c>
      <c r="S39" s="8" t="s">
        <v>2674</v>
      </c>
      <c r="T39" s="4" t="s">
        <v>2675</v>
      </c>
      <c r="U39" s="5" t="s">
        <v>2676</v>
      </c>
      <c r="V39" s="4" t="s">
        <v>406</v>
      </c>
      <c r="W39" s="27" t="s">
        <v>5839</v>
      </c>
    </row>
    <row r="40" spans="2:23" ht="27.6" customHeight="1">
      <c r="B40" s="20" t="s">
        <v>5006</v>
      </c>
      <c r="C40" s="4" t="s">
        <v>2661</v>
      </c>
      <c r="D40" s="4" t="s">
        <v>10</v>
      </c>
      <c r="E40" s="8" t="s">
        <v>5008</v>
      </c>
      <c r="F40" s="4" t="s">
        <v>134</v>
      </c>
      <c r="G40" s="8" t="s">
        <v>4846</v>
      </c>
      <c r="H40" s="4" t="s">
        <v>5063</v>
      </c>
      <c r="I40" s="4">
        <v>2024</v>
      </c>
      <c r="J40" s="4" t="s">
        <v>5034</v>
      </c>
      <c r="K40" s="4" t="s">
        <v>37</v>
      </c>
      <c r="L40" s="10">
        <v>32</v>
      </c>
      <c r="M40" s="2">
        <v>95.029209999999992</v>
      </c>
      <c r="N40" s="2">
        <f t="shared" si="0"/>
        <v>3040.9347199999997</v>
      </c>
      <c r="O40" s="8" t="s">
        <v>52</v>
      </c>
      <c r="P40" s="8">
        <v>0</v>
      </c>
      <c r="Q40" s="4" t="s">
        <v>5581</v>
      </c>
      <c r="R40" s="4" t="s">
        <v>5451</v>
      </c>
      <c r="S40" s="8" t="s">
        <v>2677</v>
      </c>
      <c r="T40" s="4" t="s">
        <v>2678</v>
      </c>
      <c r="U40" s="5" t="s">
        <v>2679</v>
      </c>
      <c r="V40" s="4" t="s">
        <v>102</v>
      </c>
      <c r="W40" s="27" t="s">
        <v>5839</v>
      </c>
    </row>
    <row r="41" spans="2:23" ht="27.6" customHeight="1">
      <c r="B41" s="20" t="s">
        <v>5006</v>
      </c>
      <c r="C41" s="4" t="s">
        <v>2661</v>
      </c>
      <c r="D41" s="4" t="s">
        <v>10</v>
      </c>
      <c r="E41" s="8" t="s">
        <v>5008</v>
      </c>
      <c r="F41" s="4" t="s">
        <v>272</v>
      </c>
      <c r="G41" s="8" t="s">
        <v>4846</v>
      </c>
      <c r="H41" s="4" t="s">
        <v>5063</v>
      </c>
      <c r="I41" s="4">
        <v>2024</v>
      </c>
      <c r="J41" s="4" t="s">
        <v>5034</v>
      </c>
      <c r="K41" s="4" t="s">
        <v>37</v>
      </c>
      <c r="L41" s="10">
        <v>21</v>
      </c>
      <c r="M41" s="2">
        <v>95.029209999999992</v>
      </c>
      <c r="N41" s="2">
        <f t="shared" si="0"/>
        <v>1995.6134099999999</v>
      </c>
      <c r="O41" s="8" t="s">
        <v>52</v>
      </c>
      <c r="P41" s="8">
        <v>0</v>
      </c>
      <c r="Q41" s="4" t="s">
        <v>5581</v>
      </c>
      <c r="R41" s="4" t="s">
        <v>5451</v>
      </c>
      <c r="S41" s="8" t="s">
        <v>2680</v>
      </c>
      <c r="T41" s="4" t="s">
        <v>2681</v>
      </c>
      <c r="U41" s="5" t="s">
        <v>2682</v>
      </c>
      <c r="V41" s="4" t="s">
        <v>105</v>
      </c>
      <c r="W41" s="27" t="s">
        <v>5839</v>
      </c>
    </row>
    <row r="42" spans="2:23" ht="27.6" customHeight="1">
      <c r="B42" s="20" t="s">
        <v>5006</v>
      </c>
      <c r="C42" s="4" t="s">
        <v>2661</v>
      </c>
      <c r="D42" s="4" t="s">
        <v>10</v>
      </c>
      <c r="E42" s="8" t="s">
        <v>5008</v>
      </c>
      <c r="F42" s="4" t="s">
        <v>593</v>
      </c>
      <c r="G42" s="8" t="s">
        <v>4846</v>
      </c>
      <c r="H42" s="4" t="s">
        <v>5063</v>
      </c>
      <c r="I42" s="4">
        <v>2024</v>
      </c>
      <c r="J42" s="4" t="s">
        <v>5034</v>
      </c>
      <c r="K42" s="4" t="s">
        <v>37</v>
      </c>
      <c r="L42" s="10">
        <v>16</v>
      </c>
      <c r="M42" s="2">
        <v>95.029209999999992</v>
      </c>
      <c r="N42" s="2">
        <f t="shared" si="0"/>
        <v>1520.4673599999999</v>
      </c>
      <c r="O42" s="8" t="s">
        <v>52</v>
      </c>
      <c r="P42" s="8">
        <v>0</v>
      </c>
      <c r="Q42" s="4" t="s">
        <v>5581</v>
      </c>
      <c r="R42" s="4" t="s">
        <v>5451</v>
      </c>
      <c r="S42" s="8" t="s">
        <v>2683</v>
      </c>
      <c r="T42" s="4" t="s">
        <v>2684</v>
      </c>
      <c r="U42" s="5" t="s">
        <v>2685</v>
      </c>
      <c r="V42" s="4" t="s">
        <v>350</v>
      </c>
      <c r="W42" s="27" t="s">
        <v>5839</v>
      </c>
    </row>
    <row r="43" spans="2:23" ht="27.6" customHeight="1">
      <c r="B43" s="20" t="s">
        <v>5006</v>
      </c>
      <c r="C43" s="4" t="s">
        <v>2661</v>
      </c>
      <c r="D43" s="4" t="s">
        <v>10</v>
      </c>
      <c r="E43" s="8" t="s">
        <v>5008</v>
      </c>
      <c r="F43" s="4" t="s">
        <v>137</v>
      </c>
      <c r="G43" s="8" t="s">
        <v>4846</v>
      </c>
      <c r="H43" s="4" t="s">
        <v>5063</v>
      </c>
      <c r="I43" s="4">
        <v>2024</v>
      </c>
      <c r="J43" s="4" t="s">
        <v>5034</v>
      </c>
      <c r="K43" s="4" t="s">
        <v>37</v>
      </c>
      <c r="L43" s="10">
        <v>2</v>
      </c>
      <c r="M43" s="2">
        <v>95.029209999999992</v>
      </c>
      <c r="N43" s="2">
        <f t="shared" si="0"/>
        <v>190.05841999999998</v>
      </c>
      <c r="O43" s="8" t="s">
        <v>52</v>
      </c>
      <c r="P43" s="8">
        <v>0</v>
      </c>
      <c r="Q43" s="4" t="s">
        <v>5581</v>
      </c>
      <c r="R43" s="4" t="s">
        <v>5451</v>
      </c>
      <c r="S43" s="8" t="s">
        <v>2686</v>
      </c>
      <c r="T43" s="4" t="s">
        <v>2687</v>
      </c>
      <c r="U43" s="5" t="s">
        <v>2688</v>
      </c>
      <c r="V43" s="4" t="s">
        <v>126</v>
      </c>
      <c r="W43" s="27" t="s">
        <v>5839</v>
      </c>
    </row>
    <row r="44" spans="2:23" ht="27.6" customHeight="1">
      <c r="B44" s="20" t="s">
        <v>5006</v>
      </c>
      <c r="C44" s="4" t="s">
        <v>2661</v>
      </c>
      <c r="D44" s="4" t="s">
        <v>10</v>
      </c>
      <c r="E44" s="8" t="s">
        <v>5008</v>
      </c>
      <c r="F44" s="4" t="s">
        <v>225</v>
      </c>
      <c r="G44" s="8" t="s">
        <v>4846</v>
      </c>
      <c r="H44" s="4" t="s">
        <v>5063</v>
      </c>
      <c r="I44" s="4">
        <v>2024</v>
      </c>
      <c r="J44" s="4" t="s">
        <v>5034</v>
      </c>
      <c r="K44" s="4" t="s">
        <v>37</v>
      </c>
      <c r="L44" s="10">
        <v>5</v>
      </c>
      <c r="M44" s="2">
        <v>95.029209999999992</v>
      </c>
      <c r="N44" s="2">
        <f t="shared" si="0"/>
        <v>475.14604999999995</v>
      </c>
      <c r="O44" s="8" t="s">
        <v>52</v>
      </c>
      <c r="P44" s="8">
        <v>0</v>
      </c>
      <c r="Q44" s="4" t="s">
        <v>5581</v>
      </c>
      <c r="R44" s="4" t="s">
        <v>5451</v>
      </c>
      <c r="S44" s="8" t="s">
        <v>2689</v>
      </c>
      <c r="T44" s="4" t="s">
        <v>2690</v>
      </c>
      <c r="U44" s="5" t="s">
        <v>2691</v>
      </c>
      <c r="V44" s="4" t="s">
        <v>83</v>
      </c>
      <c r="W44" s="27" t="s">
        <v>5839</v>
      </c>
    </row>
    <row r="45" spans="2:23" ht="27.6" customHeight="1">
      <c r="B45" s="20" t="s">
        <v>5006</v>
      </c>
      <c r="C45" s="4" t="s">
        <v>2661</v>
      </c>
      <c r="D45" s="4" t="s">
        <v>10</v>
      </c>
      <c r="E45" s="8" t="s">
        <v>5008</v>
      </c>
      <c r="F45" s="4" t="s">
        <v>136</v>
      </c>
      <c r="G45" s="8" t="s">
        <v>4846</v>
      </c>
      <c r="H45" s="4" t="s">
        <v>5063</v>
      </c>
      <c r="I45" s="4">
        <v>2024</v>
      </c>
      <c r="J45" s="4" t="s">
        <v>5034</v>
      </c>
      <c r="K45" s="4" t="s">
        <v>37</v>
      </c>
      <c r="L45" s="10">
        <v>1</v>
      </c>
      <c r="M45" s="2">
        <v>95.029209999999992</v>
      </c>
      <c r="N45" s="2">
        <f t="shared" si="0"/>
        <v>95.029209999999992</v>
      </c>
      <c r="O45" s="8" t="s">
        <v>52</v>
      </c>
      <c r="P45" s="8">
        <v>0</v>
      </c>
      <c r="Q45" s="4" t="s">
        <v>5581</v>
      </c>
      <c r="R45" s="4" t="s">
        <v>5451</v>
      </c>
      <c r="S45" s="8" t="s">
        <v>2692</v>
      </c>
      <c r="T45" s="4" t="s">
        <v>2693</v>
      </c>
      <c r="U45" s="5" t="s">
        <v>2694</v>
      </c>
      <c r="V45" s="4" t="s">
        <v>135</v>
      </c>
      <c r="W45" s="27" t="s">
        <v>5839</v>
      </c>
    </row>
    <row r="46" spans="2:23" ht="27.6" customHeight="1">
      <c r="B46" s="26" t="e" vm="1">
        <v>#VALUE!</v>
      </c>
      <c r="C46" s="4" t="s">
        <v>2730</v>
      </c>
      <c r="D46" s="4" t="s">
        <v>10</v>
      </c>
      <c r="E46" s="8" t="s">
        <v>5008</v>
      </c>
      <c r="F46" s="4" t="s">
        <v>592</v>
      </c>
      <c r="G46" s="8" t="s">
        <v>4851</v>
      </c>
      <c r="H46" s="4" t="s">
        <v>5180</v>
      </c>
      <c r="I46" s="4">
        <v>2024</v>
      </c>
      <c r="J46" s="4" t="s">
        <v>5034</v>
      </c>
      <c r="K46" s="4" t="s">
        <v>37</v>
      </c>
      <c r="L46" s="10">
        <v>1</v>
      </c>
      <c r="M46" s="2">
        <v>89.583409999999986</v>
      </c>
      <c r="N46" s="2">
        <f t="shared" si="0"/>
        <v>89.583409999999986</v>
      </c>
      <c r="O46" s="8" t="s">
        <v>11</v>
      </c>
      <c r="P46" s="8" t="s">
        <v>5633</v>
      </c>
      <c r="Q46" s="4" t="s">
        <v>5613</v>
      </c>
      <c r="R46" s="4" t="s">
        <v>5456</v>
      </c>
      <c r="S46" s="8" t="s">
        <v>2731</v>
      </c>
      <c r="T46" s="4" t="s">
        <v>2732</v>
      </c>
      <c r="U46" s="5" t="s">
        <v>2733</v>
      </c>
      <c r="V46" s="4" t="s">
        <v>591</v>
      </c>
      <c r="W46" s="27" t="s">
        <v>5845</v>
      </c>
    </row>
    <row r="47" spans="2:23" ht="27.6" customHeight="1">
      <c r="B47" s="26" t="e" vm="1">
        <v>#VALUE!</v>
      </c>
      <c r="C47" s="4" t="s">
        <v>2730</v>
      </c>
      <c r="D47" s="4" t="s">
        <v>10</v>
      </c>
      <c r="E47" s="8" t="s">
        <v>5008</v>
      </c>
      <c r="F47" s="4" t="s">
        <v>272</v>
      </c>
      <c r="G47" s="8" t="s">
        <v>4851</v>
      </c>
      <c r="H47" s="4" t="s">
        <v>5180</v>
      </c>
      <c r="I47" s="4">
        <v>2024</v>
      </c>
      <c r="J47" s="4" t="s">
        <v>5034</v>
      </c>
      <c r="K47" s="4" t="s">
        <v>37</v>
      </c>
      <c r="L47" s="10">
        <v>2</v>
      </c>
      <c r="M47" s="2">
        <v>89.583409999999986</v>
      </c>
      <c r="N47" s="2">
        <f t="shared" si="0"/>
        <v>179.16681999999997</v>
      </c>
      <c r="O47" s="8" t="s">
        <v>11</v>
      </c>
      <c r="P47" s="8" t="s">
        <v>5633</v>
      </c>
      <c r="Q47" s="4" t="s">
        <v>5613</v>
      </c>
      <c r="R47" s="4" t="s">
        <v>5456</v>
      </c>
      <c r="S47" s="8" t="s">
        <v>2734</v>
      </c>
      <c r="T47" s="4" t="s">
        <v>2735</v>
      </c>
      <c r="U47" s="5" t="s">
        <v>2736</v>
      </c>
      <c r="V47" s="4" t="s">
        <v>105</v>
      </c>
      <c r="W47" s="27" t="s">
        <v>5845</v>
      </c>
    </row>
    <row r="48" spans="2:23" ht="27.6" customHeight="1">
      <c r="B48" s="26" t="e" vm="1">
        <v>#VALUE!</v>
      </c>
      <c r="C48" s="4" t="s">
        <v>2730</v>
      </c>
      <c r="D48" s="4" t="s">
        <v>10</v>
      </c>
      <c r="E48" s="8" t="s">
        <v>5008</v>
      </c>
      <c r="F48" s="4" t="s">
        <v>593</v>
      </c>
      <c r="G48" s="8" t="s">
        <v>4851</v>
      </c>
      <c r="H48" s="4" t="s">
        <v>5180</v>
      </c>
      <c r="I48" s="4">
        <v>2024</v>
      </c>
      <c r="J48" s="4" t="s">
        <v>5034</v>
      </c>
      <c r="K48" s="4" t="s">
        <v>37</v>
      </c>
      <c r="L48" s="10">
        <v>2</v>
      </c>
      <c r="M48" s="2">
        <v>89.583409999999986</v>
      </c>
      <c r="N48" s="2">
        <f t="shared" si="0"/>
        <v>179.16681999999997</v>
      </c>
      <c r="O48" s="8" t="s">
        <v>11</v>
      </c>
      <c r="P48" s="8" t="s">
        <v>5633</v>
      </c>
      <c r="Q48" s="4" t="s">
        <v>5613</v>
      </c>
      <c r="R48" s="4" t="s">
        <v>5456</v>
      </c>
      <c r="S48" s="8" t="s">
        <v>2737</v>
      </c>
      <c r="T48" s="4" t="s">
        <v>2738</v>
      </c>
      <c r="U48" s="5" t="s">
        <v>2739</v>
      </c>
      <c r="V48" s="4" t="s">
        <v>350</v>
      </c>
      <c r="W48" s="27" t="s">
        <v>5845</v>
      </c>
    </row>
    <row r="49" spans="2:23" ht="27.6" customHeight="1">
      <c r="B49" s="26" t="e" vm="1">
        <v>#VALUE!</v>
      </c>
      <c r="C49" s="4" t="s">
        <v>2730</v>
      </c>
      <c r="D49" s="4" t="s">
        <v>10</v>
      </c>
      <c r="E49" s="8" t="s">
        <v>5008</v>
      </c>
      <c r="F49" s="4" t="s">
        <v>137</v>
      </c>
      <c r="G49" s="8" t="s">
        <v>4851</v>
      </c>
      <c r="H49" s="4" t="s">
        <v>5180</v>
      </c>
      <c r="I49" s="4">
        <v>2024</v>
      </c>
      <c r="J49" s="4" t="s">
        <v>5034</v>
      </c>
      <c r="K49" s="4" t="s">
        <v>37</v>
      </c>
      <c r="L49" s="10">
        <v>2</v>
      </c>
      <c r="M49" s="2">
        <v>89.583409999999986</v>
      </c>
      <c r="N49" s="2">
        <f t="shared" si="0"/>
        <v>179.16681999999997</v>
      </c>
      <c r="O49" s="8" t="s">
        <v>11</v>
      </c>
      <c r="P49" s="8" t="s">
        <v>5633</v>
      </c>
      <c r="Q49" s="4" t="s">
        <v>5613</v>
      </c>
      <c r="R49" s="4" t="s">
        <v>5456</v>
      </c>
      <c r="S49" s="8" t="s">
        <v>2740</v>
      </c>
      <c r="T49" s="4" t="s">
        <v>2741</v>
      </c>
      <c r="U49" s="5" t="s">
        <v>2742</v>
      </c>
      <c r="V49" s="4" t="s">
        <v>126</v>
      </c>
      <c r="W49" s="27" t="s">
        <v>5845</v>
      </c>
    </row>
    <row r="50" spans="2:23" ht="27.6" customHeight="1">
      <c r="B50" s="26" t="e" vm="1">
        <v>#VALUE!</v>
      </c>
      <c r="C50" s="4" t="s">
        <v>2730</v>
      </c>
      <c r="D50" s="4" t="s">
        <v>10</v>
      </c>
      <c r="E50" s="8" t="s">
        <v>5008</v>
      </c>
      <c r="F50" s="4" t="s">
        <v>225</v>
      </c>
      <c r="G50" s="8" t="s">
        <v>4851</v>
      </c>
      <c r="H50" s="4" t="s">
        <v>5180</v>
      </c>
      <c r="I50" s="4">
        <v>2024</v>
      </c>
      <c r="J50" s="4" t="s">
        <v>5034</v>
      </c>
      <c r="K50" s="4" t="s">
        <v>37</v>
      </c>
      <c r="L50" s="10">
        <v>2</v>
      </c>
      <c r="M50" s="2">
        <v>89.583409999999986</v>
      </c>
      <c r="N50" s="2">
        <f t="shared" si="0"/>
        <v>179.16681999999997</v>
      </c>
      <c r="O50" s="8" t="s">
        <v>11</v>
      </c>
      <c r="P50" s="8" t="s">
        <v>5633</v>
      </c>
      <c r="Q50" s="4" t="s">
        <v>5613</v>
      </c>
      <c r="R50" s="4" t="s">
        <v>5456</v>
      </c>
      <c r="S50" s="8" t="s">
        <v>2743</v>
      </c>
      <c r="T50" s="4" t="s">
        <v>2744</v>
      </c>
      <c r="U50" s="5" t="s">
        <v>2745</v>
      </c>
      <c r="V50" s="4" t="s">
        <v>83</v>
      </c>
      <c r="W50" s="27" t="s">
        <v>5845</v>
      </c>
    </row>
    <row r="51" spans="2:23" ht="27.6" customHeight="1">
      <c r="B51" s="26" t="e" vm="1">
        <v>#VALUE!</v>
      </c>
      <c r="C51" s="4" t="s">
        <v>2730</v>
      </c>
      <c r="D51" s="4" t="s">
        <v>10</v>
      </c>
      <c r="E51" s="8" t="s">
        <v>5008</v>
      </c>
      <c r="F51" s="4" t="s">
        <v>140</v>
      </c>
      <c r="G51" s="8" t="s">
        <v>4851</v>
      </c>
      <c r="H51" s="4" t="s">
        <v>5180</v>
      </c>
      <c r="I51" s="4">
        <v>2024</v>
      </c>
      <c r="J51" s="4" t="s">
        <v>5034</v>
      </c>
      <c r="K51" s="4" t="s">
        <v>37</v>
      </c>
      <c r="L51" s="10">
        <v>2</v>
      </c>
      <c r="M51" s="2">
        <v>89.583409999999986</v>
      </c>
      <c r="N51" s="2">
        <f t="shared" si="0"/>
        <v>179.16681999999997</v>
      </c>
      <c r="O51" s="8" t="s">
        <v>11</v>
      </c>
      <c r="P51" s="8" t="s">
        <v>5633</v>
      </c>
      <c r="Q51" s="4" t="s">
        <v>5613</v>
      </c>
      <c r="R51" s="4" t="s">
        <v>5456</v>
      </c>
      <c r="S51" s="8" t="s">
        <v>2746</v>
      </c>
      <c r="T51" s="4" t="s">
        <v>2747</v>
      </c>
      <c r="U51" s="5" t="s">
        <v>2748</v>
      </c>
      <c r="V51" s="4" t="s">
        <v>128</v>
      </c>
      <c r="W51" s="27" t="s">
        <v>5845</v>
      </c>
    </row>
    <row r="52" spans="2:23" ht="27.6" customHeight="1">
      <c r="B52" s="26" t="e" vm="1">
        <v>#VALUE!</v>
      </c>
      <c r="C52" s="4" t="s">
        <v>2730</v>
      </c>
      <c r="D52" s="4" t="s">
        <v>10</v>
      </c>
      <c r="E52" s="8" t="s">
        <v>5008</v>
      </c>
      <c r="F52" s="4" t="s">
        <v>190</v>
      </c>
      <c r="G52" s="8" t="s">
        <v>4851</v>
      </c>
      <c r="H52" s="4" t="s">
        <v>5180</v>
      </c>
      <c r="I52" s="4">
        <v>2024</v>
      </c>
      <c r="J52" s="4" t="s">
        <v>5034</v>
      </c>
      <c r="K52" s="4" t="s">
        <v>37</v>
      </c>
      <c r="L52" s="10">
        <v>1</v>
      </c>
      <c r="M52" s="2">
        <v>89.583409999999986</v>
      </c>
      <c r="N52" s="2">
        <f t="shared" si="0"/>
        <v>89.583409999999986</v>
      </c>
      <c r="O52" s="8" t="s">
        <v>11</v>
      </c>
      <c r="P52" s="8" t="s">
        <v>5633</v>
      </c>
      <c r="Q52" s="4" t="s">
        <v>5613</v>
      </c>
      <c r="R52" s="4" t="s">
        <v>5456</v>
      </c>
      <c r="S52" s="8" t="s">
        <v>2749</v>
      </c>
      <c r="T52" s="4" t="s">
        <v>2750</v>
      </c>
      <c r="U52" s="5" t="s">
        <v>2751</v>
      </c>
      <c r="V52" s="4" t="s">
        <v>84</v>
      </c>
      <c r="W52" s="27" t="s">
        <v>5845</v>
      </c>
    </row>
    <row r="53" spans="2:23" ht="27.6" customHeight="1">
      <c r="B53" s="26" t="e" vm="1">
        <v>#VALUE!</v>
      </c>
      <c r="C53" s="4" t="s">
        <v>2730</v>
      </c>
      <c r="D53" s="4" t="s">
        <v>10</v>
      </c>
      <c r="E53" s="8" t="s">
        <v>5008</v>
      </c>
      <c r="F53" s="4" t="s">
        <v>138</v>
      </c>
      <c r="G53" s="8" t="s">
        <v>4851</v>
      </c>
      <c r="H53" s="4" t="s">
        <v>5180</v>
      </c>
      <c r="I53" s="4">
        <v>2024</v>
      </c>
      <c r="J53" s="4" t="s">
        <v>5034</v>
      </c>
      <c r="K53" s="4" t="s">
        <v>37</v>
      </c>
      <c r="L53" s="10">
        <v>2</v>
      </c>
      <c r="M53" s="2">
        <v>89.583409999999986</v>
      </c>
      <c r="N53" s="2">
        <f t="shared" si="0"/>
        <v>179.16681999999997</v>
      </c>
      <c r="O53" s="8" t="s">
        <v>11</v>
      </c>
      <c r="P53" s="8" t="s">
        <v>5633</v>
      </c>
      <c r="Q53" s="4" t="s">
        <v>5613</v>
      </c>
      <c r="R53" s="4" t="s">
        <v>5456</v>
      </c>
      <c r="S53" s="8" t="s">
        <v>2752</v>
      </c>
      <c r="T53" s="4" t="s">
        <v>2753</v>
      </c>
      <c r="U53" s="5" t="s">
        <v>2754</v>
      </c>
      <c r="V53" s="4" t="s">
        <v>66</v>
      </c>
      <c r="W53" s="27" t="s">
        <v>5845</v>
      </c>
    </row>
    <row r="54" spans="2:23" ht="27.6" customHeight="1">
      <c r="B54" s="26" t="e" vm="2">
        <v>#VALUE!</v>
      </c>
      <c r="C54" s="4" t="s">
        <v>2755</v>
      </c>
      <c r="D54" s="4" t="s">
        <v>10</v>
      </c>
      <c r="E54" s="8" t="s">
        <v>5008</v>
      </c>
      <c r="F54" s="4" t="s">
        <v>272</v>
      </c>
      <c r="G54" s="8" t="s">
        <v>4851</v>
      </c>
      <c r="H54" s="4" t="s">
        <v>5180</v>
      </c>
      <c r="I54" s="4">
        <v>2024</v>
      </c>
      <c r="J54" s="4" t="s">
        <v>5034</v>
      </c>
      <c r="K54" s="4" t="s">
        <v>37</v>
      </c>
      <c r="L54" s="10">
        <v>1</v>
      </c>
      <c r="M54" s="2">
        <v>89.583409999999986</v>
      </c>
      <c r="N54" s="2">
        <f t="shared" si="0"/>
        <v>89.583409999999986</v>
      </c>
      <c r="O54" s="8" t="s">
        <v>11</v>
      </c>
      <c r="P54" s="8" t="s">
        <v>5633</v>
      </c>
      <c r="Q54" s="4" t="s">
        <v>5613</v>
      </c>
      <c r="R54" s="4" t="s">
        <v>5457</v>
      </c>
      <c r="S54" s="8" t="s">
        <v>2756</v>
      </c>
      <c r="T54" s="4" t="s">
        <v>2757</v>
      </c>
      <c r="U54" s="5" t="s">
        <v>2758</v>
      </c>
      <c r="V54" s="4" t="s">
        <v>105</v>
      </c>
      <c r="W54" s="27" t="s">
        <v>5846</v>
      </c>
    </row>
    <row r="55" spans="2:23" ht="27.6" customHeight="1">
      <c r="B55" s="26" t="e" vm="2">
        <v>#VALUE!</v>
      </c>
      <c r="C55" s="4" t="s">
        <v>2755</v>
      </c>
      <c r="D55" s="4" t="s">
        <v>10</v>
      </c>
      <c r="E55" s="8" t="s">
        <v>5008</v>
      </c>
      <c r="F55" s="4" t="s">
        <v>190</v>
      </c>
      <c r="G55" s="8" t="s">
        <v>4851</v>
      </c>
      <c r="H55" s="4" t="s">
        <v>5180</v>
      </c>
      <c r="I55" s="4">
        <v>2024</v>
      </c>
      <c r="J55" s="4" t="s">
        <v>5034</v>
      </c>
      <c r="K55" s="4" t="s">
        <v>37</v>
      </c>
      <c r="L55" s="10">
        <v>2</v>
      </c>
      <c r="M55" s="2">
        <v>89.583409999999986</v>
      </c>
      <c r="N55" s="2">
        <f t="shared" si="0"/>
        <v>179.16681999999997</v>
      </c>
      <c r="O55" s="8" t="s">
        <v>11</v>
      </c>
      <c r="P55" s="8" t="s">
        <v>5633</v>
      </c>
      <c r="Q55" s="4" t="s">
        <v>5613</v>
      </c>
      <c r="R55" s="4" t="s">
        <v>5457</v>
      </c>
      <c r="S55" s="8" t="s">
        <v>2759</v>
      </c>
      <c r="T55" s="4" t="s">
        <v>2760</v>
      </c>
      <c r="U55" s="5" t="s">
        <v>2761</v>
      </c>
      <c r="V55" s="4" t="s">
        <v>84</v>
      </c>
      <c r="W55" s="27" t="s">
        <v>5846</v>
      </c>
    </row>
    <row r="56" spans="2:23" ht="27.6" customHeight="1">
      <c r="B56" s="20" t="s">
        <v>5006</v>
      </c>
      <c r="C56" s="4" t="s">
        <v>2838</v>
      </c>
      <c r="D56" s="4" t="s">
        <v>10</v>
      </c>
      <c r="E56" s="8" t="s">
        <v>5008</v>
      </c>
      <c r="F56" s="4" t="s">
        <v>593</v>
      </c>
      <c r="G56" s="8" t="s">
        <v>4864</v>
      </c>
      <c r="H56" s="4" t="s">
        <v>5192</v>
      </c>
      <c r="I56" s="4">
        <v>2025</v>
      </c>
      <c r="J56" s="4" t="s">
        <v>5034</v>
      </c>
      <c r="K56" s="4" t="s">
        <v>37</v>
      </c>
      <c r="L56" s="10">
        <v>1</v>
      </c>
      <c r="M56" s="2">
        <v>65.077309999999997</v>
      </c>
      <c r="N56" s="2">
        <f t="shared" si="0"/>
        <v>65.077309999999997</v>
      </c>
      <c r="O56" s="8" t="s">
        <v>52</v>
      </c>
      <c r="P56" s="8">
        <v>0</v>
      </c>
      <c r="Q56" s="4" t="s">
        <v>5581</v>
      </c>
      <c r="R56" s="4" t="s">
        <v>5472</v>
      </c>
      <c r="S56" s="8" t="s">
        <v>2839</v>
      </c>
      <c r="T56" s="4" t="s">
        <v>2840</v>
      </c>
      <c r="U56" s="5" t="s">
        <v>2841</v>
      </c>
      <c r="V56" s="4" t="s">
        <v>350</v>
      </c>
      <c r="W56" s="27" t="s">
        <v>5860</v>
      </c>
    </row>
    <row r="57" spans="2:23" ht="27.6" customHeight="1">
      <c r="B57" s="20" t="s">
        <v>5006</v>
      </c>
      <c r="C57" s="4" t="s">
        <v>2850</v>
      </c>
      <c r="D57" s="4" t="s">
        <v>10</v>
      </c>
      <c r="E57" s="8" t="s">
        <v>5008</v>
      </c>
      <c r="F57" s="4" t="s">
        <v>592</v>
      </c>
      <c r="G57" s="8" t="s">
        <v>4867</v>
      </c>
      <c r="H57" s="4" t="s">
        <v>5195</v>
      </c>
      <c r="I57" s="4">
        <v>2024</v>
      </c>
      <c r="J57" s="4" t="s">
        <v>5034</v>
      </c>
      <c r="K57" s="4" t="s">
        <v>37</v>
      </c>
      <c r="L57" s="10">
        <v>1</v>
      </c>
      <c r="M57" s="2">
        <v>56.908609999999996</v>
      </c>
      <c r="N57" s="2">
        <f t="shared" si="0"/>
        <v>56.908609999999996</v>
      </c>
      <c r="O57" s="8" t="s">
        <v>52</v>
      </c>
      <c r="P57" s="8">
        <v>0</v>
      </c>
      <c r="Q57" s="4" t="s">
        <v>5581</v>
      </c>
      <c r="R57" s="4" t="s">
        <v>5459</v>
      </c>
      <c r="S57" s="8" t="s">
        <v>2851</v>
      </c>
      <c r="T57" s="4" t="s">
        <v>2852</v>
      </c>
      <c r="U57" s="5" t="s">
        <v>2853</v>
      </c>
      <c r="V57" s="4" t="s">
        <v>591</v>
      </c>
      <c r="W57" s="27" t="s">
        <v>5863</v>
      </c>
    </row>
    <row r="58" spans="2:23" ht="27.6" customHeight="1">
      <c r="B58" s="20" t="s">
        <v>5006</v>
      </c>
      <c r="C58" s="4" t="s">
        <v>2854</v>
      </c>
      <c r="D58" s="4" t="s">
        <v>10</v>
      </c>
      <c r="E58" s="8" t="s">
        <v>5009</v>
      </c>
      <c r="F58" s="4" t="s">
        <v>316</v>
      </c>
      <c r="G58" s="8" t="s">
        <v>4868</v>
      </c>
      <c r="H58" s="4" t="s">
        <v>5196</v>
      </c>
      <c r="I58" s="4">
        <v>2024</v>
      </c>
      <c r="J58" s="4" t="s">
        <v>5034</v>
      </c>
      <c r="K58" s="4" t="s">
        <v>37</v>
      </c>
      <c r="L58" s="10">
        <v>2</v>
      </c>
      <c r="M58" s="2">
        <v>56.908609999999996</v>
      </c>
      <c r="N58" s="2">
        <f t="shared" si="0"/>
        <v>113.81721999999999</v>
      </c>
      <c r="O58" s="8" t="s">
        <v>52</v>
      </c>
      <c r="P58" s="8">
        <v>0</v>
      </c>
      <c r="Q58" s="4" t="s">
        <v>5591</v>
      </c>
      <c r="R58" s="4" t="s">
        <v>5474</v>
      </c>
      <c r="S58" s="8" t="s">
        <v>2855</v>
      </c>
      <c r="T58" s="4" t="s">
        <v>2856</v>
      </c>
      <c r="U58" s="5" t="s">
        <v>2857</v>
      </c>
      <c r="V58" s="4" t="s">
        <v>58</v>
      </c>
      <c r="W58" s="27" t="s">
        <v>5864</v>
      </c>
    </row>
    <row r="59" spans="2:23" ht="27.6" customHeight="1">
      <c r="B59" s="20" t="s">
        <v>5006</v>
      </c>
      <c r="C59" s="4" t="s">
        <v>2854</v>
      </c>
      <c r="D59" s="4" t="s">
        <v>10</v>
      </c>
      <c r="E59" s="8" t="s">
        <v>5009</v>
      </c>
      <c r="F59" s="4" t="s">
        <v>139</v>
      </c>
      <c r="G59" s="8" t="s">
        <v>4868</v>
      </c>
      <c r="H59" s="4" t="s">
        <v>5196</v>
      </c>
      <c r="I59" s="4">
        <v>2024</v>
      </c>
      <c r="J59" s="4" t="s">
        <v>5034</v>
      </c>
      <c r="K59" s="4" t="s">
        <v>37</v>
      </c>
      <c r="L59" s="10">
        <v>1</v>
      </c>
      <c r="M59" s="2">
        <v>56.908609999999996</v>
      </c>
      <c r="N59" s="2">
        <f t="shared" si="0"/>
        <v>56.908609999999996</v>
      </c>
      <c r="O59" s="8" t="s">
        <v>52</v>
      </c>
      <c r="P59" s="8">
        <v>0</v>
      </c>
      <c r="Q59" s="4" t="s">
        <v>5591</v>
      </c>
      <c r="R59" s="4" t="s">
        <v>5474</v>
      </c>
      <c r="S59" s="8" t="s">
        <v>2858</v>
      </c>
      <c r="T59" s="4" t="s">
        <v>2859</v>
      </c>
      <c r="U59" s="5" t="s">
        <v>2860</v>
      </c>
      <c r="V59" s="4" t="s">
        <v>60</v>
      </c>
      <c r="W59" s="27" t="s">
        <v>5864</v>
      </c>
    </row>
    <row r="60" spans="2:23" ht="27.6" customHeight="1">
      <c r="B60" s="20" t="s">
        <v>5006</v>
      </c>
      <c r="C60" s="4" t="s">
        <v>2854</v>
      </c>
      <c r="D60" s="4" t="s">
        <v>10</v>
      </c>
      <c r="E60" s="8" t="s">
        <v>5009</v>
      </c>
      <c r="F60" s="4" t="s">
        <v>329</v>
      </c>
      <c r="G60" s="8" t="s">
        <v>4868</v>
      </c>
      <c r="H60" s="4" t="s">
        <v>5196</v>
      </c>
      <c r="I60" s="4">
        <v>2024</v>
      </c>
      <c r="J60" s="4" t="s">
        <v>5034</v>
      </c>
      <c r="K60" s="4" t="s">
        <v>37</v>
      </c>
      <c r="L60" s="10">
        <v>2</v>
      </c>
      <c r="M60" s="2">
        <v>56.908609999999996</v>
      </c>
      <c r="N60" s="2">
        <f t="shared" si="0"/>
        <v>113.81721999999999</v>
      </c>
      <c r="O60" s="8" t="s">
        <v>52</v>
      </c>
      <c r="P60" s="8">
        <v>0</v>
      </c>
      <c r="Q60" s="4" t="s">
        <v>5591</v>
      </c>
      <c r="R60" s="4" t="s">
        <v>5474</v>
      </c>
      <c r="S60" s="8" t="s">
        <v>2861</v>
      </c>
      <c r="T60" s="4" t="s">
        <v>2862</v>
      </c>
      <c r="U60" s="5" t="s">
        <v>2863</v>
      </c>
      <c r="V60" s="4" t="s">
        <v>327</v>
      </c>
      <c r="W60" s="27" t="s">
        <v>5864</v>
      </c>
    </row>
    <row r="61" spans="2:23" ht="27.6" customHeight="1">
      <c r="B61" s="20" t="s">
        <v>5006</v>
      </c>
      <c r="C61" s="4" t="s">
        <v>2854</v>
      </c>
      <c r="D61" s="4" t="s">
        <v>10</v>
      </c>
      <c r="E61" s="8" t="s">
        <v>5009</v>
      </c>
      <c r="F61" s="4" t="s">
        <v>142</v>
      </c>
      <c r="G61" s="8" t="s">
        <v>4868</v>
      </c>
      <c r="H61" s="4" t="s">
        <v>5196</v>
      </c>
      <c r="I61" s="4">
        <v>2024</v>
      </c>
      <c r="J61" s="4" t="s">
        <v>5034</v>
      </c>
      <c r="K61" s="4" t="s">
        <v>37</v>
      </c>
      <c r="L61" s="10">
        <v>2</v>
      </c>
      <c r="M61" s="2">
        <v>56.908609999999996</v>
      </c>
      <c r="N61" s="2">
        <f t="shared" si="0"/>
        <v>113.81721999999999</v>
      </c>
      <c r="O61" s="8" t="s">
        <v>52</v>
      </c>
      <c r="P61" s="8">
        <v>0</v>
      </c>
      <c r="Q61" s="4" t="s">
        <v>5591</v>
      </c>
      <c r="R61" s="4" t="s">
        <v>5474</v>
      </c>
      <c r="S61" s="8" t="s">
        <v>2864</v>
      </c>
      <c r="T61" s="4" t="s">
        <v>2865</v>
      </c>
      <c r="U61" s="5" t="s">
        <v>2866</v>
      </c>
      <c r="V61" s="4" t="s">
        <v>141</v>
      </c>
      <c r="W61" s="27" t="s">
        <v>5864</v>
      </c>
    </row>
    <row r="62" spans="2:23" ht="27.6" customHeight="1">
      <c r="B62" s="20" t="s">
        <v>5006</v>
      </c>
      <c r="C62" s="4" t="s">
        <v>2854</v>
      </c>
      <c r="D62" s="4" t="s">
        <v>10</v>
      </c>
      <c r="E62" s="8" t="s">
        <v>5009</v>
      </c>
      <c r="F62" s="4" t="s">
        <v>134</v>
      </c>
      <c r="G62" s="8" t="s">
        <v>4868</v>
      </c>
      <c r="H62" s="4" t="s">
        <v>5196</v>
      </c>
      <c r="I62" s="4">
        <v>2024</v>
      </c>
      <c r="J62" s="4" t="s">
        <v>5034</v>
      </c>
      <c r="K62" s="4" t="s">
        <v>37</v>
      </c>
      <c r="L62" s="10">
        <v>3</v>
      </c>
      <c r="M62" s="2">
        <v>56.908609999999996</v>
      </c>
      <c r="N62" s="2">
        <f t="shared" si="0"/>
        <v>170.72582999999997</v>
      </c>
      <c r="O62" s="8" t="s">
        <v>52</v>
      </c>
      <c r="P62" s="8">
        <v>0</v>
      </c>
      <c r="Q62" s="4" t="s">
        <v>5591</v>
      </c>
      <c r="R62" s="4" t="s">
        <v>5474</v>
      </c>
      <c r="S62" s="8" t="s">
        <v>2867</v>
      </c>
      <c r="T62" s="4" t="s">
        <v>2868</v>
      </c>
      <c r="U62" s="5" t="s">
        <v>2869</v>
      </c>
      <c r="V62" s="4" t="s">
        <v>102</v>
      </c>
      <c r="W62" s="27" t="s">
        <v>5864</v>
      </c>
    </row>
    <row r="63" spans="2:23" ht="27.6" customHeight="1">
      <c r="B63" s="20" t="s">
        <v>5006</v>
      </c>
      <c r="C63" s="4" t="s">
        <v>2854</v>
      </c>
      <c r="D63" s="4" t="s">
        <v>10</v>
      </c>
      <c r="E63" s="8" t="s">
        <v>5009</v>
      </c>
      <c r="F63" s="4" t="s">
        <v>272</v>
      </c>
      <c r="G63" s="8" t="s">
        <v>4868</v>
      </c>
      <c r="H63" s="4" t="s">
        <v>5196</v>
      </c>
      <c r="I63" s="4">
        <v>2024</v>
      </c>
      <c r="J63" s="4" t="s">
        <v>5034</v>
      </c>
      <c r="K63" s="4" t="s">
        <v>37</v>
      </c>
      <c r="L63" s="10">
        <v>4</v>
      </c>
      <c r="M63" s="2">
        <v>56.908609999999996</v>
      </c>
      <c r="N63" s="2">
        <f t="shared" si="0"/>
        <v>227.63443999999998</v>
      </c>
      <c r="O63" s="8" t="s">
        <v>52</v>
      </c>
      <c r="P63" s="8">
        <v>0</v>
      </c>
      <c r="Q63" s="4" t="s">
        <v>5591</v>
      </c>
      <c r="R63" s="4" t="s">
        <v>5474</v>
      </c>
      <c r="S63" s="8" t="s">
        <v>2870</v>
      </c>
      <c r="T63" s="4" t="s">
        <v>2871</v>
      </c>
      <c r="U63" s="5" t="s">
        <v>2872</v>
      </c>
      <c r="V63" s="4" t="s">
        <v>105</v>
      </c>
      <c r="W63" s="27" t="s">
        <v>5864</v>
      </c>
    </row>
    <row r="64" spans="2:23" ht="27.6" customHeight="1">
      <c r="B64" s="20" t="s">
        <v>5006</v>
      </c>
      <c r="C64" s="4" t="s">
        <v>2854</v>
      </c>
      <c r="D64" s="4" t="s">
        <v>10</v>
      </c>
      <c r="E64" s="8" t="s">
        <v>5009</v>
      </c>
      <c r="F64" s="4" t="s">
        <v>137</v>
      </c>
      <c r="G64" s="8" t="s">
        <v>4868</v>
      </c>
      <c r="H64" s="4" t="s">
        <v>5196</v>
      </c>
      <c r="I64" s="4">
        <v>2024</v>
      </c>
      <c r="J64" s="4" t="s">
        <v>5034</v>
      </c>
      <c r="K64" s="4" t="s">
        <v>37</v>
      </c>
      <c r="L64" s="10">
        <v>8</v>
      </c>
      <c r="M64" s="2">
        <v>56.908609999999996</v>
      </c>
      <c r="N64" s="2">
        <f t="shared" si="0"/>
        <v>455.26887999999997</v>
      </c>
      <c r="O64" s="8" t="s">
        <v>52</v>
      </c>
      <c r="P64" s="8">
        <v>0</v>
      </c>
      <c r="Q64" s="4" t="s">
        <v>5591</v>
      </c>
      <c r="R64" s="4" t="s">
        <v>5474</v>
      </c>
      <c r="S64" s="8" t="s">
        <v>2873</v>
      </c>
      <c r="T64" s="4" t="s">
        <v>2874</v>
      </c>
      <c r="U64" s="5" t="s">
        <v>2875</v>
      </c>
      <c r="V64" s="4" t="s">
        <v>126</v>
      </c>
      <c r="W64" s="27" t="s">
        <v>5864</v>
      </c>
    </row>
    <row r="65" spans="2:23" ht="27.6" customHeight="1">
      <c r="B65" s="20" t="s">
        <v>5006</v>
      </c>
      <c r="C65" s="4" t="s">
        <v>2854</v>
      </c>
      <c r="D65" s="4" t="s">
        <v>10</v>
      </c>
      <c r="E65" s="8" t="s">
        <v>5009</v>
      </c>
      <c r="F65" s="4" t="s">
        <v>140</v>
      </c>
      <c r="G65" s="8" t="s">
        <v>4868</v>
      </c>
      <c r="H65" s="4" t="s">
        <v>5196</v>
      </c>
      <c r="I65" s="4">
        <v>2024</v>
      </c>
      <c r="J65" s="4" t="s">
        <v>5034</v>
      </c>
      <c r="K65" s="4" t="s">
        <v>37</v>
      </c>
      <c r="L65" s="10">
        <v>9</v>
      </c>
      <c r="M65" s="2">
        <v>56.908609999999996</v>
      </c>
      <c r="N65" s="2">
        <f t="shared" si="0"/>
        <v>512.17748999999992</v>
      </c>
      <c r="O65" s="8" t="s">
        <v>52</v>
      </c>
      <c r="P65" s="8">
        <v>0</v>
      </c>
      <c r="Q65" s="4" t="s">
        <v>5591</v>
      </c>
      <c r="R65" s="4" t="s">
        <v>5474</v>
      </c>
      <c r="S65" s="8" t="s">
        <v>2876</v>
      </c>
      <c r="T65" s="4" t="s">
        <v>2877</v>
      </c>
      <c r="U65" s="5" t="s">
        <v>2878</v>
      </c>
      <c r="V65" s="4" t="s">
        <v>128</v>
      </c>
      <c r="W65" s="27" t="s">
        <v>5864</v>
      </c>
    </row>
    <row r="66" spans="2:23" ht="27.6" customHeight="1">
      <c r="B66" s="20" t="s">
        <v>5006</v>
      </c>
      <c r="C66" s="4" t="s">
        <v>2854</v>
      </c>
      <c r="D66" s="4" t="s">
        <v>10</v>
      </c>
      <c r="E66" s="8" t="s">
        <v>5009</v>
      </c>
      <c r="F66" s="4" t="s">
        <v>138</v>
      </c>
      <c r="G66" s="8" t="s">
        <v>4868</v>
      </c>
      <c r="H66" s="4" t="s">
        <v>5196</v>
      </c>
      <c r="I66" s="4">
        <v>2024</v>
      </c>
      <c r="J66" s="4" t="s">
        <v>5034</v>
      </c>
      <c r="K66" s="4" t="s">
        <v>37</v>
      </c>
      <c r="L66" s="10">
        <v>11</v>
      </c>
      <c r="M66" s="2">
        <v>56.908609999999996</v>
      </c>
      <c r="N66" s="2">
        <f t="shared" si="0"/>
        <v>625.99470999999994</v>
      </c>
      <c r="O66" s="8" t="s">
        <v>52</v>
      </c>
      <c r="P66" s="8">
        <v>0</v>
      </c>
      <c r="Q66" s="4" t="s">
        <v>5591</v>
      </c>
      <c r="R66" s="4" t="s">
        <v>5474</v>
      </c>
      <c r="S66" s="8" t="s">
        <v>2879</v>
      </c>
      <c r="T66" s="4" t="s">
        <v>2880</v>
      </c>
      <c r="U66" s="5" t="s">
        <v>2881</v>
      </c>
      <c r="V66" s="4" t="s">
        <v>66</v>
      </c>
      <c r="W66" s="27" t="s">
        <v>5864</v>
      </c>
    </row>
    <row r="67" spans="2:23" ht="27.6" customHeight="1">
      <c r="B67" s="20" t="s">
        <v>5006</v>
      </c>
      <c r="C67" s="4" t="s">
        <v>2854</v>
      </c>
      <c r="D67" s="4" t="s">
        <v>10</v>
      </c>
      <c r="E67" s="8" t="s">
        <v>5009</v>
      </c>
      <c r="F67" s="4" t="s">
        <v>8</v>
      </c>
      <c r="G67" s="8" t="s">
        <v>4868</v>
      </c>
      <c r="H67" s="4" t="s">
        <v>5196</v>
      </c>
      <c r="I67" s="4">
        <v>2024</v>
      </c>
      <c r="J67" s="4" t="s">
        <v>5034</v>
      </c>
      <c r="K67" s="4" t="s">
        <v>37</v>
      </c>
      <c r="L67" s="10">
        <v>10</v>
      </c>
      <c r="M67" s="2">
        <v>56.908609999999996</v>
      </c>
      <c r="N67" s="2">
        <f t="shared" ref="N67:N130" si="1">M67*L67</f>
        <v>569.08609999999999</v>
      </c>
      <c r="O67" s="8" t="s">
        <v>52</v>
      </c>
      <c r="P67" s="8">
        <v>0</v>
      </c>
      <c r="Q67" s="4" t="s">
        <v>5591</v>
      </c>
      <c r="R67" s="4" t="s">
        <v>5474</v>
      </c>
      <c r="S67" s="8" t="s">
        <v>2882</v>
      </c>
      <c r="T67" s="4" t="s">
        <v>2883</v>
      </c>
      <c r="U67" s="5" t="s">
        <v>2884</v>
      </c>
      <c r="V67" s="4" t="s">
        <v>7</v>
      </c>
      <c r="W67" s="27" t="s">
        <v>5864</v>
      </c>
    </row>
    <row r="68" spans="2:23" ht="27.6" customHeight="1">
      <c r="B68" s="20" t="s">
        <v>5006</v>
      </c>
      <c r="C68" s="4" t="s">
        <v>2930</v>
      </c>
      <c r="D68" s="4" t="s">
        <v>10</v>
      </c>
      <c r="E68" s="8" t="s">
        <v>5008</v>
      </c>
      <c r="F68" s="4" t="s">
        <v>13</v>
      </c>
      <c r="G68" s="8" t="s">
        <v>4876</v>
      </c>
      <c r="H68" s="4" t="s">
        <v>5203</v>
      </c>
      <c r="I68" s="4">
        <v>2025</v>
      </c>
      <c r="J68" s="4" t="s">
        <v>5034</v>
      </c>
      <c r="K68" s="4" t="s">
        <v>37</v>
      </c>
      <c r="L68" s="10">
        <v>6</v>
      </c>
      <c r="M68" s="2">
        <v>65.077309999999997</v>
      </c>
      <c r="N68" s="2">
        <f t="shared" si="1"/>
        <v>390.46385999999995</v>
      </c>
      <c r="O68" s="8" t="s">
        <v>52</v>
      </c>
      <c r="P68" s="8">
        <v>0</v>
      </c>
      <c r="Q68" s="4" t="s">
        <v>5581</v>
      </c>
      <c r="R68" s="4" t="s">
        <v>5472</v>
      </c>
      <c r="S68" s="8" t="s">
        <v>2931</v>
      </c>
      <c r="T68" s="4" t="s">
        <v>2932</v>
      </c>
      <c r="U68" s="5" t="s">
        <v>2933</v>
      </c>
      <c r="V68" s="4" t="s">
        <v>12</v>
      </c>
      <c r="W68" s="27" t="s">
        <v>5872</v>
      </c>
    </row>
    <row r="69" spans="2:23" ht="27.6" customHeight="1">
      <c r="B69" s="20" t="s">
        <v>5006</v>
      </c>
      <c r="C69" s="4" t="s">
        <v>3257</v>
      </c>
      <c r="D69" s="4" t="s">
        <v>10</v>
      </c>
      <c r="E69" s="8" t="s">
        <v>5008</v>
      </c>
      <c r="F69" s="4" t="s">
        <v>225</v>
      </c>
      <c r="G69" s="8" t="s">
        <v>4888</v>
      </c>
      <c r="H69" s="4" t="s">
        <v>5216</v>
      </c>
      <c r="I69" s="4">
        <v>2025</v>
      </c>
      <c r="J69" s="4" t="s">
        <v>5034</v>
      </c>
      <c r="K69" s="4" t="s">
        <v>37</v>
      </c>
      <c r="L69" s="10">
        <v>10</v>
      </c>
      <c r="M69" s="2">
        <v>48.739909999999995</v>
      </c>
      <c r="N69" s="2">
        <f t="shared" si="1"/>
        <v>487.39909999999998</v>
      </c>
      <c r="O69" s="8" t="s">
        <v>52</v>
      </c>
      <c r="P69" s="8">
        <v>0</v>
      </c>
      <c r="Q69" s="4" t="s">
        <v>5578</v>
      </c>
      <c r="R69" s="4" t="s">
        <v>5303</v>
      </c>
      <c r="S69" s="8" t="s">
        <v>3258</v>
      </c>
      <c r="T69" s="4" t="s">
        <v>3259</v>
      </c>
      <c r="U69" s="5" t="s">
        <v>3260</v>
      </c>
      <c r="V69" s="4" t="s">
        <v>83</v>
      </c>
      <c r="W69" s="27" t="s">
        <v>5884</v>
      </c>
    </row>
    <row r="70" spans="2:23" ht="27.6" customHeight="1">
      <c r="B70" s="20" t="s">
        <v>5006</v>
      </c>
      <c r="C70" s="4" t="s">
        <v>3257</v>
      </c>
      <c r="D70" s="4" t="s">
        <v>10</v>
      </c>
      <c r="E70" s="8" t="s">
        <v>5008</v>
      </c>
      <c r="F70" s="4" t="s">
        <v>190</v>
      </c>
      <c r="G70" s="8" t="s">
        <v>4888</v>
      </c>
      <c r="H70" s="4" t="s">
        <v>5216</v>
      </c>
      <c r="I70" s="4">
        <v>2025</v>
      </c>
      <c r="J70" s="4" t="s">
        <v>5034</v>
      </c>
      <c r="K70" s="4" t="s">
        <v>37</v>
      </c>
      <c r="L70" s="10">
        <v>9</v>
      </c>
      <c r="M70" s="2">
        <v>48.739909999999995</v>
      </c>
      <c r="N70" s="2">
        <f t="shared" si="1"/>
        <v>438.65918999999997</v>
      </c>
      <c r="O70" s="8" t="s">
        <v>52</v>
      </c>
      <c r="P70" s="8">
        <v>0</v>
      </c>
      <c r="Q70" s="4" t="s">
        <v>5578</v>
      </c>
      <c r="R70" s="4" t="s">
        <v>5303</v>
      </c>
      <c r="S70" s="8" t="s">
        <v>3261</v>
      </c>
      <c r="T70" s="4" t="s">
        <v>3262</v>
      </c>
      <c r="U70" s="5" t="s">
        <v>3263</v>
      </c>
      <c r="V70" s="4" t="s">
        <v>84</v>
      </c>
      <c r="W70" s="27" t="s">
        <v>5884</v>
      </c>
    </row>
    <row r="71" spans="2:23" ht="27.6" customHeight="1">
      <c r="B71" s="20" t="s">
        <v>5006</v>
      </c>
      <c r="C71" s="4" t="s">
        <v>3257</v>
      </c>
      <c r="D71" s="4" t="s">
        <v>10</v>
      </c>
      <c r="E71" s="8" t="s">
        <v>5008</v>
      </c>
      <c r="F71" s="4" t="s">
        <v>138</v>
      </c>
      <c r="G71" s="8" t="s">
        <v>4888</v>
      </c>
      <c r="H71" s="4" t="s">
        <v>5216</v>
      </c>
      <c r="I71" s="4">
        <v>2025</v>
      </c>
      <c r="J71" s="4" t="s">
        <v>5034</v>
      </c>
      <c r="K71" s="4" t="s">
        <v>37</v>
      </c>
      <c r="L71" s="10">
        <v>10</v>
      </c>
      <c r="M71" s="2">
        <v>48.739909999999995</v>
      </c>
      <c r="N71" s="2">
        <f t="shared" si="1"/>
        <v>487.39909999999998</v>
      </c>
      <c r="O71" s="8" t="s">
        <v>52</v>
      </c>
      <c r="P71" s="8">
        <v>0</v>
      </c>
      <c r="Q71" s="4" t="s">
        <v>5578</v>
      </c>
      <c r="R71" s="4" t="s">
        <v>5303</v>
      </c>
      <c r="S71" s="8" t="s">
        <v>3264</v>
      </c>
      <c r="T71" s="4" t="s">
        <v>3265</v>
      </c>
      <c r="U71" s="5" t="s">
        <v>3266</v>
      </c>
      <c r="V71" s="4" t="s">
        <v>66</v>
      </c>
      <c r="W71" s="27" t="s">
        <v>5884</v>
      </c>
    </row>
    <row r="72" spans="2:23" ht="27.6" customHeight="1">
      <c r="B72" s="20" t="s">
        <v>5006</v>
      </c>
      <c r="C72" s="4" t="s">
        <v>3257</v>
      </c>
      <c r="D72" s="4" t="s">
        <v>10</v>
      </c>
      <c r="E72" s="8" t="s">
        <v>5008</v>
      </c>
      <c r="F72" s="4" t="s">
        <v>8</v>
      </c>
      <c r="G72" s="8" t="s">
        <v>4888</v>
      </c>
      <c r="H72" s="4" t="s">
        <v>5216</v>
      </c>
      <c r="I72" s="4">
        <v>2025</v>
      </c>
      <c r="J72" s="4" t="s">
        <v>5034</v>
      </c>
      <c r="K72" s="4" t="s">
        <v>37</v>
      </c>
      <c r="L72" s="10">
        <v>6</v>
      </c>
      <c r="M72" s="2">
        <v>48.739909999999995</v>
      </c>
      <c r="N72" s="2">
        <f t="shared" si="1"/>
        <v>292.43945999999994</v>
      </c>
      <c r="O72" s="8" t="s">
        <v>52</v>
      </c>
      <c r="P72" s="8">
        <v>0</v>
      </c>
      <c r="Q72" s="4" t="s">
        <v>5578</v>
      </c>
      <c r="R72" s="4" t="s">
        <v>5303</v>
      </c>
      <c r="S72" s="8" t="s">
        <v>3267</v>
      </c>
      <c r="T72" s="4" t="s">
        <v>3268</v>
      </c>
      <c r="U72" s="5" t="s">
        <v>3269</v>
      </c>
      <c r="V72" s="4" t="s">
        <v>7</v>
      </c>
      <c r="W72" s="27" t="s">
        <v>5884</v>
      </c>
    </row>
    <row r="73" spans="2:23" ht="27.6" customHeight="1">
      <c r="B73" s="20" t="s">
        <v>5006</v>
      </c>
      <c r="C73" s="4" t="s">
        <v>3257</v>
      </c>
      <c r="D73" s="4" t="s">
        <v>10</v>
      </c>
      <c r="E73" s="8" t="s">
        <v>5008</v>
      </c>
      <c r="F73" s="4" t="s">
        <v>13</v>
      </c>
      <c r="G73" s="8" t="s">
        <v>4888</v>
      </c>
      <c r="H73" s="4" t="s">
        <v>5216</v>
      </c>
      <c r="I73" s="4">
        <v>2025</v>
      </c>
      <c r="J73" s="4" t="s">
        <v>5034</v>
      </c>
      <c r="K73" s="4" t="s">
        <v>37</v>
      </c>
      <c r="L73" s="10">
        <v>2</v>
      </c>
      <c r="M73" s="2">
        <v>48.739909999999995</v>
      </c>
      <c r="N73" s="2">
        <f t="shared" si="1"/>
        <v>97.479819999999989</v>
      </c>
      <c r="O73" s="8" t="s">
        <v>52</v>
      </c>
      <c r="P73" s="8">
        <v>0</v>
      </c>
      <c r="Q73" s="4" t="s">
        <v>5578</v>
      </c>
      <c r="R73" s="4" t="s">
        <v>5303</v>
      </c>
      <c r="S73" s="8" t="s">
        <v>3270</v>
      </c>
      <c r="T73" s="4" t="s">
        <v>3271</v>
      </c>
      <c r="U73" s="5" t="s">
        <v>3272</v>
      </c>
      <c r="V73" s="4" t="s">
        <v>12</v>
      </c>
      <c r="W73" s="27" t="s">
        <v>5884</v>
      </c>
    </row>
    <row r="74" spans="2:23" ht="27.6" customHeight="1">
      <c r="B74" s="20" t="s">
        <v>5006</v>
      </c>
      <c r="C74" s="4" t="s">
        <v>3634</v>
      </c>
      <c r="D74" s="4" t="s">
        <v>10</v>
      </c>
      <c r="E74" s="8" t="s">
        <v>5009</v>
      </c>
      <c r="F74" s="4" t="s">
        <v>316</v>
      </c>
      <c r="G74" s="8" t="s">
        <v>4908</v>
      </c>
      <c r="H74" s="4" t="s">
        <v>5234</v>
      </c>
      <c r="I74" s="4">
        <v>2024</v>
      </c>
      <c r="J74" s="4" t="s">
        <v>5034</v>
      </c>
      <c r="K74" s="4" t="s">
        <v>37</v>
      </c>
      <c r="L74" s="10">
        <v>1</v>
      </c>
      <c r="M74" s="2">
        <v>46.017009999999999</v>
      </c>
      <c r="N74" s="2">
        <f t="shared" si="1"/>
        <v>46.017009999999999</v>
      </c>
      <c r="O74" s="8" t="s">
        <v>52</v>
      </c>
      <c r="P74" s="8">
        <v>0</v>
      </c>
      <c r="Q74" s="4" t="s">
        <v>5578</v>
      </c>
      <c r="R74" s="4" t="s">
        <v>5297</v>
      </c>
      <c r="S74" s="8" t="s">
        <v>3635</v>
      </c>
      <c r="T74" s="4" t="s">
        <v>3636</v>
      </c>
      <c r="U74" s="5" t="s">
        <v>3637</v>
      </c>
      <c r="V74" s="4" t="s">
        <v>58</v>
      </c>
      <c r="W74" s="27" t="s">
        <v>5904</v>
      </c>
    </row>
    <row r="75" spans="2:23" ht="27.6" customHeight="1">
      <c r="B75" s="20" t="s">
        <v>5006</v>
      </c>
      <c r="C75" s="4" t="s">
        <v>3634</v>
      </c>
      <c r="D75" s="4" t="s">
        <v>10</v>
      </c>
      <c r="E75" s="8" t="s">
        <v>5009</v>
      </c>
      <c r="F75" s="4" t="s">
        <v>139</v>
      </c>
      <c r="G75" s="8" t="s">
        <v>4908</v>
      </c>
      <c r="H75" s="4" t="s">
        <v>5234</v>
      </c>
      <c r="I75" s="4">
        <v>2024</v>
      </c>
      <c r="J75" s="4" t="s">
        <v>5034</v>
      </c>
      <c r="K75" s="4" t="s">
        <v>37</v>
      </c>
      <c r="L75" s="10">
        <v>1</v>
      </c>
      <c r="M75" s="2">
        <v>46.017009999999999</v>
      </c>
      <c r="N75" s="2">
        <f t="shared" si="1"/>
        <v>46.017009999999999</v>
      </c>
      <c r="O75" s="8" t="s">
        <v>52</v>
      </c>
      <c r="P75" s="8">
        <v>0</v>
      </c>
      <c r="Q75" s="4" t="s">
        <v>5578</v>
      </c>
      <c r="R75" s="4" t="s">
        <v>5297</v>
      </c>
      <c r="S75" s="8" t="s">
        <v>3638</v>
      </c>
      <c r="T75" s="4" t="s">
        <v>3639</v>
      </c>
      <c r="U75" s="5" t="s">
        <v>3640</v>
      </c>
      <c r="V75" s="4" t="s">
        <v>60</v>
      </c>
      <c r="W75" s="27" t="s">
        <v>5904</v>
      </c>
    </row>
    <row r="76" spans="2:23" ht="27.6" customHeight="1">
      <c r="B76" s="20" t="s">
        <v>5006</v>
      </c>
      <c r="C76" s="4" t="s">
        <v>3634</v>
      </c>
      <c r="D76" s="4" t="s">
        <v>10</v>
      </c>
      <c r="E76" s="8" t="s">
        <v>5009</v>
      </c>
      <c r="F76" s="4" t="s">
        <v>329</v>
      </c>
      <c r="G76" s="8" t="s">
        <v>4908</v>
      </c>
      <c r="H76" s="4" t="s">
        <v>5234</v>
      </c>
      <c r="I76" s="4">
        <v>2024</v>
      </c>
      <c r="J76" s="4" t="s">
        <v>5034</v>
      </c>
      <c r="K76" s="4" t="s">
        <v>37</v>
      </c>
      <c r="L76" s="10">
        <v>1</v>
      </c>
      <c r="M76" s="2">
        <v>46.017009999999999</v>
      </c>
      <c r="N76" s="2">
        <f t="shared" si="1"/>
        <v>46.017009999999999</v>
      </c>
      <c r="O76" s="8" t="s">
        <v>52</v>
      </c>
      <c r="P76" s="8">
        <v>0</v>
      </c>
      <c r="Q76" s="4" t="s">
        <v>5578</v>
      </c>
      <c r="R76" s="4" t="s">
        <v>5297</v>
      </c>
      <c r="S76" s="8" t="s">
        <v>3641</v>
      </c>
      <c r="T76" s="4" t="s">
        <v>3642</v>
      </c>
      <c r="U76" s="5" t="s">
        <v>3643</v>
      </c>
      <c r="V76" s="4" t="s">
        <v>327</v>
      </c>
      <c r="W76" s="27" t="s">
        <v>5904</v>
      </c>
    </row>
    <row r="77" spans="2:23" ht="27.6" customHeight="1">
      <c r="B77" s="20" t="s">
        <v>5006</v>
      </c>
      <c r="C77" s="4" t="s">
        <v>3634</v>
      </c>
      <c r="D77" s="4" t="s">
        <v>10</v>
      </c>
      <c r="E77" s="8" t="s">
        <v>5009</v>
      </c>
      <c r="F77" s="4" t="s">
        <v>142</v>
      </c>
      <c r="G77" s="8" t="s">
        <v>4908</v>
      </c>
      <c r="H77" s="4" t="s">
        <v>5234</v>
      </c>
      <c r="I77" s="4">
        <v>2024</v>
      </c>
      <c r="J77" s="4" t="s">
        <v>5034</v>
      </c>
      <c r="K77" s="4" t="s">
        <v>37</v>
      </c>
      <c r="L77" s="10">
        <v>1</v>
      </c>
      <c r="M77" s="2">
        <v>46.017009999999999</v>
      </c>
      <c r="N77" s="2">
        <f t="shared" si="1"/>
        <v>46.017009999999999</v>
      </c>
      <c r="O77" s="8" t="s">
        <v>52</v>
      </c>
      <c r="P77" s="8">
        <v>0</v>
      </c>
      <c r="Q77" s="4" t="s">
        <v>5578</v>
      </c>
      <c r="R77" s="4" t="s">
        <v>5297</v>
      </c>
      <c r="S77" s="8" t="s">
        <v>3644</v>
      </c>
      <c r="T77" s="4" t="s">
        <v>3645</v>
      </c>
      <c r="U77" s="5" t="s">
        <v>3646</v>
      </c>
      <c r="V77" s="4" t="s">
        <v>141</v>
      </c>
      <c r="W77" s="27" t="s">
        <v>5904</v>
      </c>
    </row>
    <row r="78" spans="2:23" ht="27.6" customHeight="1">
      <c r="B78" s="20" t="s">
        <v>5006</v>
      </c>
      <c r="C78" s="4" t="s">
        <v>3634</v>
      </c>
      <c r="D78" s="4" t="s">
        <v>10</v>
      </c>
      <c r="E78" s="8" t="s">
        <v>5009</v>
      </c>
      <c r="F78" s="4" t="s">
        <v>134</v>
      </c>
      <c r="G78" s="8" t="s">
        <v>4908</v>
      </c>
      <c r="H78" s="4" t="s">
        <v>5234</v>
      </c>
      <c r="I78" s="4">
        <v>2024</v>
      </c>
      <c r="J78" s="4" t="s">
        <v>5034</v>
      </c>
      <c r="K78" s="4" t="s">
        <v>37</v>
      </c>
      <c r="L78" s="10">
        <v>1</v>
      </c>
      <c r="M78" s="2">
        <v>46.017009999999999</v>
      </c>
      <c r="N78" s="2">
        <f t="shared" si="1"/>
        <v>46.017009999999999</v>
      </c>
      <c r="O78" s="8" t="s">
        <v>52</v>
      </c>
      <c r="P78" s="8">
        <v>0</v>
      </c>
      <c r="Q78" s="4" t="s">
        <v>5578</v>
      </c>
      <c r="R78" s="4" t="s">
        <v>5297</v>
      </c>
      <c r="S78" s="8" t="s">
        <v>3647</v>
      </c>
      <c r="T78" s="4" t="s">
        <v>3648</v>
      </c>
      <c r="U78" s="5" t="s">
        <v>3649</v>
      </c>
      <c r="V78" s="4" t="s">
        <v>102</v>
      </c>
      <c r="W78" s="27" t="s">
        <v>5904</v>
      </c>
    </row>
    <row r="79" spans="2:23" ht="27.6" customHeight="1">
      <c r="B79" s="20" t="s">
        <v>5006</v>
      </c>
      <c r="C79" s="4" t="s">
        <v>3634</v>
      </c>
      <c r="D79" s="4" t="s">
        <v>10</v>
      </c>
      <c r="E79" s="8" t="s">
        <v>5009</v>
      </c>
      <c r="F79" s="4" t="s">
        <v>272</v>
      </c>
      <c r="G79" s="8" t="s">
        <v>4908</v>
      </c>
      <c r="H79" s="4" t="s">
        <v>5234</v>
      </c>
      <c r="I79" s="4">
        <v>2024</v>
      </c>
      <c r="J79" s="4" t="s">
        <v>5034</v>
      </c>
      <c r="K79" s="4" t="s">
        <v>37</v>
      </c>
      <c r="L79" s="10">
        <v>1</v>
      </c>
      <c r="M79" s="2">
        <v>46.017009999999999</v>
      </c>
      <c r="N79" s="2">
        <f t="shared" si="1"/>
        <v>46.017009999999999</v>
      </c>
      <c r="O79" s="8" t="s">
        <v>52</v>
      </c>
      <c r="P79" s="8">
        <v>0</v>
      </c>
      <c r="Q79" s="4" t="s">
        <v>5578</v>
      </c>
      <c r="R79" s="4" t="s">
        <v>5297</v>
      </c>
      <c r="S79" s="8" t="s">
        <v>3650</v>
      </c>
      <c r="T79" s="4" t="s">
        <v>3651</v>
      </c>
      <c r="U79" s="5" t="s">
        <v>3652</v>
      </c>
      <c r="V79" s="4" t="s">
        <v>105</v>
      </c>
      <c r="W79" s="27" t="s">
        <v>5904</v>
      </c>
    </row>
    <row r="80" spans="2:23" ht="27.6" customHeight="1">
      <c r="B80" s="20" t="s">
        <v>5006</v>
      </c>
      <c r="C80" s="4" t="s">
        <v>3634</v>
      </c>
      <c r="D80" s="4" t="s">
        <v>10</v>
      </c>
      <c r="E80" s="8" t="s">
        <v>5009</v>
      </c>
      <c r="F80" s="4" t="s">
        <v>137</v>
      </c>
      <c r="G80" s="8" t="s">
        <v>4908</v>
      </c>
      <c r="H80" s="4" t="s">
        <v>5234</v>
      </c>
      <c r="I80" s="4">
        <v>2024</v>
      </c>
      <c r="J80" s="4" t="s">
        <v>5034</v>
      </c>
      <c r="K80" s="4" t="s">
        <v>37</v>
      </c>
      <c r="L80" s="10">
        <v>2</v>
      </c>
      <c r="M80" s="2">
        <v>46.017009999999999</v>
      </c>
      <c r="N80" s="2">
        <f t="shared" si="1"/>
        <v>92.034019999999998</v>
      </c>
      <c r="O80" s="8" t="s">
        <v>52</v>
      </c>
      <c r="P80" s="8">
        <v>0</v>
      </c>
      <c r="Q80" s="4" t="s">
        <v>5578</v>
      </c>
      <c r="R80" s="4" t="s">
        <v>5297</v>
      </c>
      <c r="S80" s="8" t="s">
        <v>3653</v>
      </c>
      <c r="T80" s="4" t="s">
        <v>3654</v>
      </c>
      <c r="U80" s="5" t="s">
        <v>3655</v>
      </c>
      <c r="V80" s="4" t="s">
        <v>126</v>
      </c>
      <c r="W80" s="27" t="s">
        <v>5904</v>
      </c>
    </row>
    <row r="81" spans="2:23" ht="27.6" customHeight="1">
      <c r="B81" s="20" t="s">
        <v>5006</v>
      </c>
      <c r="C81" s="4" t="s">
        <v>3634</v>
      </c>
      <c r="D81" s="4" t="s">
        <v>10</v>
      </c>
      <c r="E81" s="8" t="s">
        <v>5009</v>
      </c>
      <c r="F81" s="4" t="s">
        <v>138</v>
      </c>
      <c r="G81" s="8" t="s">
        <v>4908</v>
      </c>
      <c r="H81" s="4" t="s">
        <v>5234</v>
      </c>
      <c r="I81" s="4">
        <v>2024</v>
      </c>
      <c r="J81" s="4" t="s">
        <v>5034</v>
      </c>
      <c r="K81" s="4" t="s">
        <v>37</v>
      </c>
      <c r="L81" s="10">
        <v>2</v>
      </c>
      <c r="M81" s="2">
        <v>46.017009999999999</v>
      </c>
      <c r="N81" s="2">
        <f t="shared" si="1"/>
        <v>92.034019999999998</v>
      </c>
      <c r="O81" s="8" t="s">
        <v>52</v>
      </c>
      <c r="P81" s="8">
        <v>0</v>
      </c>
      <c r="Q81" s="4" t="s">
        <v>5578</v>
      </c>
      <c r="R81" s="4" t="s">
        <v>5297</v>
      </c>
      <c r="S81" s="8" t="s">
        <v>3656</v>
      </c>
      <c r="T81" s="4" t="s">
        <v>3657</v>
      </c>
      <c r="U81" s="5" t="s">
        <v>3658</v>
      </c>
      <c r="V81" s="4" t="s">
        <v>66</v>
      </c>
      <c r="W81" s="27" t="s">
        <v>5904</v>
      </c>
    </row>
    <row r="82" spans="2:23" ht="27.6" customHeight="1">
      <c r="B82" s="20" t="s">
        <v>5006</v>
      </c>
      <c r="C82" s="4" t="s">
        <v>3634</v>
      </c>
      <c r="D82" s="4" t="s">
        <v>10</v>
      </c>
      <c r="E82" s="8" t="s">
        <v>5009</v>
      </c>
      <c r="F82" s="4" t="s">
        <v>8</v>
      </c>
      <c r="G82" s="8" t="s">
        <v>4908</v>
      </c>
      <c r="H82" s="4" t="s">
        <v>5234</v>
      </c>
      <c r="I82" s="4">
        <v>2024</v>
      </c>
      <c r="J82" s="4" t="s">
        <v>5034</v>
      </c>
      <c r="K82" s="4" t="s">
        <v>37</v>
      </c>
      <c r="L82" s="10">
        <v>2</v>
      </c>
      <c r="M82" s="2">
        <v>46.017009999999999</v>
      </c>
      <c r="N82" s="2">
        <f t="shared" si="1"/>
        <v>92.034019999999998</v>
      </c>
      <c r="O82" s="8" t="s">
        <v>52</v>
      </c>
      <c r="P82" s="8">
        <v>0</v>
      </c>
      <c r="Q82" s="4" t="s">
        <v>5578</v>
      </c>
      <c r="R82" s="4" t="s">
        <v>5297</v>
      </c>
      <c r="S82" s="8" t="s">
        <v>3659</v>
      </c>
      <c r="T82" s="4" t="s">
        <v>3660</v>
      </c>
      <c r="U82" s="5" t="s">
        <v>3661</v>
      </c>
      <c r="V82" s="4" t="s">
        <v>7</v>
      </c>
      <c r="W82" s="27" t="s">
        <v>5904</v>
      </c>
    </row>
    <row r="83" spans="2:23" ht="27.6" customHeight="1">
      <c r="B83" s="20" t="s">
        <v>5006</v>
      </c>
      <c r="C83" s="4" t="s">
        <v>3662</v>
      </c>
      <c r="D83" s="4" t="s">
        <v>10</v>
      </c>
      <c r="E83" s="8" t="s">
        <v>5009</v>
      </c>
      <c r="F83" s="4" t="s">
        <v>316</v>
      </c>
      <c r="G83" s="8" t="s">
        <v>4909</v>
      </c>
      <c r="H83" s="4" t="s">
        <v>5235</v>
      </c>
      <c r="I83" s="4">
        <v>2024</v>
      </c>
      <c r="J83" s="4" t="s">
        <v>5034</v>
      </c>
      <c r="K83" s="4" t="s">
        <v>37</v>
      </c>
      <c r="L83" s="10">
        <v>5</v>
      </c>
      <c r="M83" s="2">
        <v>35.125409999999995</v>
      </c>
      <c r="N83" s="2">
        <f t="shared" si="1"/>
        <v>175.62704999999997</v>
      </c>
      <c r="O83" s="8" t="s">
        <v>52</v>
      </c>
      <c r="P83" s="8">
        <v>0</v>
      </c>
      <c r="Q83" s="4" t="s">
        <v>5578</v>
      </c>
      <c r="R83" s="4" t="s">
        <v>5501</v>
      </c>
      <c r="S83" s="8" t="s">
        <v>3663</v>
      </c>
      <c r="T83" s="4" t="s">
        <v>3664</v>
      </c>
      <c r="U83" s="5" t="s">
        <v>3665</v>
      </c>
      <c r="V83" s="4" t="s">
        <v>58</v>
      </c>
      <c r="W83" s="27" t="s">
        <v>5905</v>
      </c>
    </row>
    <row r="84" spans="2:23" ht="27.6" customHeight="1">
      <c r="B84" s="20" t="s">
        <v>5006</v>
      </c>
      <c r="C84" s="4" t="s">
        <v>3662</v>
      </c>
      <c r="D84" s="4" t="s">
        <v>10</v>
      </c>
      <c r="E84" s="8" t="s">
        <v>5009</v>
      </c>
      <c r="F84" s="4" t="s">
        <v>139</v>
      </c>
      <c r="G84" s="8" t="s">
        <v>4909</v>
      </c>
      <c r="H84" s="4" t="s">
        <v>5235</v>
      </c>
      <c r="I84" s="4">
        <v>2024</v>
      </c>
      <c r="J84" s="4" t="s">
        <v>5034</v>
      </c>
      <c r="K84" s="4" t="s">
        <v>37</v>
      </c>
      <c r="L84" s="10">
        <v>2</v>
      </c>
      <c r="M84" s="2">
        <v>35.125409999999995</v>
      </c>
      <c r="N84" s="2">
        <f t="shared" si="1"/>
        <v>70.25081999999999</v>
      </c>
      <c r="O84" s="8" t="s">
        <v>52</v>
      </c>
      <c r="P84" s="8">
        <v>0</v>
      </c>
      <c r="Q84" s="4" t="s">
        <v>5578</v>
      </c>
      <c r="R84" s="4" t="s">
        <v>5501</v>
      </c>
      <c r="S84" s="8" t="s">
        <v>3666</v>
      </c>
      <c r="T84" s="4" t="s">
        <v>3667</v>
      </c>
      <c r="U84" s="5" t="s">
        <v>3668</v>
      </c>
      <c r="V84" s="4" t="s">
        <v>60</v>
      </c>
      <c r="W84" s="27" t="s">
        <v>5905</v>
      </c>
    </row>
    <row r="85" spans="2:23" ht="27.6" customHeight="1">
      <c r="B85" s="20" t="s">
        <v>5006</v>
      </c>
      <c r="C85" s="4" t="s">
        <v>3662</v>
      </c>
      <c r="D85" s="4" t="s">
        <v>10</v>
      </c>
      <c r="E85" s="8" t="s">
        <v>5009</v>
      </c>
      <c r="F85" s="4" t="s">
        <v>324</v>
      </c>
      <c r="G85" s="8" t="s">
        <v>4909</v>
      </c>
      <c r="H85" s="4" t="s">
        <v>5235</v>
      </c>
      <c r="I85" s="4">
        <v>2024</v>
      </c>
      <c r="J85" s="4" t="s">
        <v>5034</v>
      </c>
      <c r="K85" s="4" t="s">
        <v>37</v>
      </c>
      <c r="L85" s="10">
        <v>3</v>
      </c>
      <c r="M85" s="2">
        <v>35.125409999999995</v>
      </c>
      <c r="N85" s="2">
        <f t="shared" si="1"/>
        <v>105.37622999999999</v>
      </c>
      <c r="O85" s="8" t="s">
        <v>52</v>
      </c>
      <c r="P85" s="8">
        <v>0</v>
      </c>
      <c r="Q85" s="4" t="s">
        <v>5578</v>
      </c>
      <c r="R85" s="4" t="s">
        <v>5501</v>
      </c>
      <c r="S85" s="8" t="s">
        <v>3669</v>
      </c>
      <c r="T85" s="4" t="s">
        <v>3670</v>
      </c>
      <c r="U85" s="5" t="s">
        <v>3671</v>
      </c>
      <c r="V85" s="4" t="s">
        <v>322</v>
      </c>
      <c r="W85" s="27" t="s">
        <v>5905</v>
      </c>
    </row>
    <row r="86" spans="2:23" ht="27.6" customHeight="1">
      <c r="B86" s="20" t="s">
        <v>5006</v>
      </c>
      <c r="C86" s="4" t="s">
        <v>3662</v>
      </c>
      <c r="D86" s="4" t="s">
        <v>10</v>
      </c>
      <c r="E86" s="8" t="s">
        <v>5009</v>
      </c>
      <c r="F86" s="4" t="s">
        <v>329</v>
      </c>
      <c r="G86" s="8" t="s">
        <v>4909</v>
      </c>
      <c r="H86" s="4" t="s">
        <v>5235</v>
      </c>
      <c r="I86" s="4">
        <v>2024</v>
      </c>
      <c r="J86" s="4" t="s">
        <v>5034</v>
      </c>
      <c r="K86" s="4" t="s">
        <v>37</v>
      </c>
      <c r="L86" s="10">
        <v>5</v>
      </c>
      <c r="M86" s="2">
        <v>35.125409999999995</v>
      </c>
      <c r="N86" s="2">
        <f t="shared" si="1"/>
        <v>175.62704999999997</v>
      </c>
      <c r="O86" s="8" t="s">
        <v>52</v>
      </c>
      <c r="P86" s="8">
        <v>0</v>
      </c>
      <c r="Q86" s="4" t="s">
        <v>5578</v>
      </c>
      <c r="R86" s="4" t="s">
        <v>5501</v>
      </c>
      <c r="S86" s="8" t="s">
        <v>3672</v>
      </c>
      <c r="T86" s="4" t="s">
        <v>3673</v>
      </c>
      <c r="U86" s="5" t="s">
        <v>3674</v>
      </c>
      <c r="V86" s="4" t="s">
        <v>327</v>
      </c>
      <c r="W86" s="27" t="s">
        <v>5905</v>
      </c>
    </row>
    <row r="87" spans="2:23" ht="27.6" customHeight="1">
      <c r="B87" s="20" t="s">
        <v>5006</v>
      </c>
      <c r="C87" s="4" t="s">
        <v>3662</v>
      </c>
      <c r="D87" s="4" t="s">
        <v>10</v>
      </c>
      <c r="E87" s="8" t="s">
        <v>5009</v>
      </c>
      <c r="F87" s="4" t="s">
        <v>142</v>
      </c>
      <c r="G87" s="8" t="s">
        <v>4909</v>
      </c>
      <c r="H87" s="4" t="s">
        <v>5235</v>
      </c>
      <c r="I87" s="4">
        <v>2024</v>
      </c>
      <c r="J87" s="4" t="s">
        <v>5034</v>
      </c>
      <c r="K87" s="4" t="s">
        <v>37</v>
      </c>
      <c r="L87" s="10">
        <v>5</v>
      </c>
      <c r="M87" s="2">
        <v>35.125409999999995</v>
      </c>
      <c r="N87" s="2">
        <f t="shared" si="1"/>
        <v>175.62704999999997</v>
      </c>
      <c r="O87" s="8" t="s">
        <v>52</v>
      </c>
      <c r="P87" s="8">
        <v>0</v>
      </c>
      <c r="Q87" s="4" t="s">
        <v>5578</v>
      </c>
      <c r="R87" s="4" t="s">
        <v>5501</v>
      </c>
      <c r="S87" s="8" t="s">
        <v>3675</v>
      </c>
      <c r="T87" s="4" t="s">
        <v>3676</v>
      </c>
      <c r="U87" s="5" t="s">
        <v>3677</v>
      </c>
      <c r="V87" s="4" t="s">
        <v>141</v>
      </c>
      <c r="W87" s="27" t="s">
        <v>5905</v>
      </c>
    </row>
    <row r="88" spans="2:23" ht="27.6" customHeight="1">
      <c r="B88" s="20" t="s">
        <v>5006</v>
      </c>
      <c r="C88" s="4" t="s">
        <v>3662</v>
      </c>
      <c r="D88" s="4" t="s">
        <v>10</v>
      </c>
      <c r="E88" s="8" t="s">
        <v>5009</v>
      </c>
      <c r="F88" s="4" t="s">
        <v>272</v>
      </c>
      <c r="G88" s="8" t="s">
        <v>4909</v>
      </c>
      <c r="H88" s="4" t="s">
        <v>5235</v>
      </c>
      <c r="I88" s="4">
        <v>2024</v>
      </c>
      <c r="J88" s="4" t="s">
        <v>5034</v>
      </c>
      <c r="K88" s="4" t="s">
        <v>37</v>
      </c>
      <c r="L88" s="10">
        <v>4</v>
      </c>
      <c r="M88" s="2">
        <v>35.125409999999995</v>
      </c>
      <c r="N88" s="2">
        <f t="shared" si="1"/>
        <v>140.50163999999998</v>
      </c>
      <c r="O88" s="8" t="s">
        <v>52</v>
      </c>
      <c r="P88" s="8">
        <v>0</v>
      </c>
      <c r="Q88" s="4" t="s">
        <v>5578</v>
      </c>
      <c r="R88" s="4" t="s">
        <v>5501</v>
      </c>
      <c r="S88" s="8" t="s">
        <v>3678</v>
      </c>
      <c r="T88" s="4" t="s">
        <v>3679</v>
      </c>
      <c r="U88" s="5" t="s">
        <v>3680</v>
      </c>
      <c r="V88" s="4" t="s">
        <v>105</v>
      </c>
      <c r="W88" s="27" t="s">
        <v>5905</v>
      </c>
    </row>
    <row r="89" spans="2:23" ht="27.6" customHeight="1">
      <c r="B89" s="20" t="s">
        <v>5006</v>
      </c>
      <c r="C89" s="4" t="s">
        <v>3662</v>
      </c>
      <c r="D89" s="4" t="s">
        <v>10</v>
      </c>
      <c r="E89" s="8" t="s">
        <v>5009</v>
      </c>
      <c r="F89" s="4" t="s">
        <v>137</v>
      </c>
      <c r="G89" s="8" t="s">
        <v>4909</v>
      </c>
      <c r="H89" s="4" t="s">
        <v>5235</v>
      </c>
      <c r="I89" s="4">
        <v>2024</v>
      </c>
      <c r="J89" s="4" t="s">
        <v>5034</v>
      </c>
      <c r="K89" s="4" t="s">
        <v>37</v>
      </c>
      <c r="L89" s="10">
        <v>8</v>
      </c>
      <c r="M89" s="2">
        <v>35.125409999999995</v>
      </c>
      <c r="N89" s="2">
        <f t="shared" si="1"/>
        <v>281.00327999999996</v>
      </c>
      <c r="O89" s="8" t="s">
        <v>52</v>
      </c>
      <c r="P89" s="8">
        <v>0</v>
      </c>
      <c r="Q89" s="4" t="s">
        <v>5578</v>
      </c>
      <c r="R89" s="4" t="s">
        <v>5501</v>
      </c>
      <c r="S89" s="8" t="s">
        <v>3681</v>
      </c>
      <c r="T89" s="4" t="s">
        <v>3682</v>
      </c>
      <c r="U89" s="5" t="s">
        <v>3683</v>
      </c>
      <c r="V89" s="4" t="s">
        <v>126</v>
      </c>
      <c r="W89" s="27" t="s">
        <v>5905</v>
      </c>
    </row>
    <row r="90" spans="2:23" ht="27.6" customHeight="1">
      <c r="B90" s="20" t="s">
        <v>5006</v>
      </c>
      <c r="C90" s="4" t="s">
        <v>3662</v>
      </c>
      <c r="D90" s="4" t="s">
        <v>10</v>
      </c>
      <c r="E90" s="8" t="s">
        <v>5009</v>
      </c>
      <c r="F90" s="4" t="s">
        <v>140</v>
      </c>
      <c r="G90" s="8" t="s">
        <v>4909</v>
      </c>
      <c r="H90" s="4" t="s">
        <v>5235</v>
      </c>
      <c r="I90" s="4">
        <v>2024</v>
      </c>
      <c r="J90" s="4" t="s">
        <v>5034</v>
      </c>
      <c r="K90" s="4" t="s">
        <v>37</v>
      </c>
      <c r="L90" s="10">
        <v>9</v>
      </c>
      <c r="M90" s="2">
        <v>35.125409999999995</v>
      </c>
      <c r="N90" s="2">
        <f t="shared" si="1"/>
        <v>316.12868999999995</v>
      </c>
      <c r="O90" s="8" t="s">
        <v>52</v>
      </c>
      <c r="P90" s="8">
        <v>0</v>
      </c>
      <c r="Q90" s="4" t="s">
        <v>5578</v>
      </c>
      <c r="R90" s="4" t="s">
        <v>5501</v>
      </c>
      <c r="S90" s="8" t="s">
        <v>3684</v>
      </c>
      <c r="T90" s="4" t="s">
        <v>3685</v>
      </c>
      <c r="U90" s="5" t="s">
        <v>3686</v>
      </c>
      <c r="V90" s="4" t="s">
        <v>128</v>
      </c>
      <c r="W90" s="27" t="s">
        <v>5905</v>
      </c>
    </row>
    <row r="91" spans="2:23" ht="27.6" customHeight="1">
      <c r="B91" s="20" t="s">
        <v>5006</v>
      </c>
      <c r="C91" s="4" t="s">
        <v>3662</v>
      </c>
      <c r="D91" s="4" t="s">
        <v>10</v>
      </c>
      <c r="E91" s="8" t="s">
        <v>5009</v>
      </c>
      <c r="F91" s="4" t="s">
        <v>138</v>
      </c>
      <c r="G91" s="8" t="s">
        <v>4909</v>
      </c>
      <c r="H91" s="4" t="s">
        <v>5235</v>
      </c>
      <c r="I91" s="4">
        <v>2024</v>
      </c>
      <c r="J91" s="4" t="s">
        <v>5034</v>
      </c>
      <c r="K91" s="4" t="s">
        <v>37</v>
      </c>
      <c r="L91" s="10">
        <v>10</v>
      </c>
      <c r="M91" s="2">
        <v>35.125409999999995</v>
      </c>
      <c r="N91" s="2">
        <f t="shared" si="1"/>
        <v>351.25409999999994</v>
      </c>
      <c r="O91" s="8" t="s">
        <v>52</v>
      </c>
      <c r="P91" s="8">
        <v>0</v>
      </c>
      <c r="Q91" s="4" t="s">
        <v>5578</v>
      </c>
      <c r="R91" s="4" t="s">
        <v>5501</v>
      </c>
      <c r="S91" s="8" t="s">
        <v>3687</v>
      </c>
      <c r="T91" s="4" t="s">
        <v>3688</v>
      </c>
      <c r="U91" s="5" t="s">
        <v>3689</v>
      </c>
      <c r="V91" s="4" t="s">
        <v>66</v>
      </c>
      <c r="W91" s="27" t="s">
        <v>5905</v>
      </c>
    </row>
    <row r="92" spans="2:23" ht="27.6" customHeight="1">
      <c r="B92" s="20" t="s">
        <v>5006</v>
      </c>
      <c r="C92" s="4" t="s">
        <v>3662</v>
      </c>
      <c r="D92" s="4" t="s">
        <v>10</v>
      </c>
      <c r="E92" s="8" t="s">
        <v>5009</v>
      </c>
      <c r="F92" s="4" t="s">
        <v>8</v>
      </c>
      <c r="G92" s="8" t="s">
        <v>4909</v>
      </c>
      <c r="H92" s="4" t="s">
        <v>5235</v>
      </c>
      <c r="I92" s="4">
        <v>2024</v>
      </c>
      <c r="J92" s="4" t="s">
        <v>5034</v>
      </c>
      <c r="K92" s="4" t="s">
        <v>37</v>
      </c>
      <c r="L92" s="10">
        <v>5</v>
      </c>
      <c r="M92" s="2">
        <v>35.125409999999995</v>
      </c>
      <c r="N92" s="2">
        <f t="shared" si="1"/>
        <v>175.62704999999997</v>
      </c>
      <c r="O92" s="8" t="s">
        <v>52</v>
      </c>
      <c r="P92" s="8">
        <v>0</v>
      </c>
      <c r="Q92" s="4" t="s">
        <v>5578</v>
      </c>
      <c r="R92" s="4" t="s">
        <v>5501</v>
      </c>
      <c r="S92" s="8" t="s">
        <v>3690</v>
      </c>
      <c r="T92" s="4" t="s">
        <v>3691</v>
      </c>
      <c r="U92" s="5" t="s">
        <v>3692</v>
      </c>
      <c r="V92" s="4" t="s">
        <v>7</v>
      </c>
      <c r="W92" s="27" t="s">
        <v>5905</v>
      </c>
    </row>
    <row r="93" spans="2:23" ht="27.6" customHeight="1">
      <c r="B93" s="20" t="s">
        <v>5006</v>
      </c>
      <c r="C93" s="4" t="s">
        <v>3706</v>
      </c>
      <c r="D93" s="4" t="s">
        <v>10</v>
      </c>
      <c r="E93" s="8" t="s">
        <v>5008</v>
      </c>
      <c r="F93" s="4" t="s">
        <v>593</v>
      </c>
      <c r="G93" s="8" t="s">
        <v>4911</v>
      </c>
      <c r="H93" s="4" t="s">
        <v>5237</v>
      </c>
      <c r="I93" s="4">
        <v>2024</v>
      </c>
      <c r="J93" s="4" t="s">
        <v>5034</v>
      </c>
      <c r="K93" s="4" t="s">
        <v>37</v>
      </c>
      <c r="L93" s="10">
        <v>2</v>
      </c>
      <c r="M93" s="2">
        <v>65.077309999999997</v>
      </c>
      <c r="N93" s="2">
        <f t="shared" si="1"/>
        <v>130.15461999999999</v>
      </c>
      <c r="O93" s="8" t="s">
        <v>52</v>
      </c>
      <c r="P93" s="8">
        <v>0</v>
      </c>
      <c r="Q93" s="4" t="s">
        <v>5578</v>
      </c>
      <c r="R93" s="4" t="s">
        <v>5488</v>
      </c>
      <c r="S93" s="8" t="s">
        <v>3707</v>
      </c>
      <c r="T93" s="4" t="s">
        <v>3708</v>
      </c>
      <c r="U93" s="5" t="s">
        <v>3709</v>
      </c>
      <c r="V93" s="4" t="s">
        <v>350</v>
      </c>
      <c r="W93" s="27" t="s">
        <v>5907</v>
      </c>
    </row>
    <row r="94" spans="2:23" ht="27.6" customHeight="1">
      <c r="B94" s="20" t="s">
        <v>5006</v>
      </c>
      <c r="C94" s="4" t="s">
        <v>3710</v>
      </c>
      <c r="D94" s="4" t="s">
        <v>10</v>
      </c>
      <c r="E94" s="8" t="s">
        <v>5008</v>
      </c>
      <c r="F94" s="4" t="s">
        <v>272</v>
      </c>
      <c r="G94" s="8" t="s">
        <v>4912</v>
      </c>
      <c r="H94" s="4" t="s">
        <v>5217</v>
      </c>
      <c r="I94" s="4">
        <v>2024</v>
      </c>
      <c r="J94" s="4" t="s">
        <v>5034</v>
      </c>
      <c r="K94" s="4" t="s">
        <v>37</v>
      </c>
      <c r="L94" s="10">
        <v>1</v>
      </c>
      <c r="M94" s="2">
        <v>65.077309999999997</v>
      </c>
      <c r="N94" s="2">
        <f t="shared" si="1"/>
        <v>65.077309999999997</v>
      </c>
      <c r="O94" s="8" t="s">
        <v>52</v>
      </c>
      <c r="P94" s="8">
        <v>0</v>
      </c>
      <c r="Q94" s="4" t="s">
        <v>5578</v>
      </c>
      <c r="R94" s="4" t="s">
        <v>5488</v>
      </c>
      <c r="S94" s="8" t="s">
        <v>3711</v>
      </c>
      <c r="T94" s="4" t="s">
        <v>3712</v>
      </c>
      <c r="U94" s="5" t="s">
        <v>3713</v>
      </c>
      <c r="V94" s="4" t="s">
        <v>105</v>
      </c>
      <c r="W94" s="27" t="s">
        <v>5908</v>
      </c>
    </row>
    <row r="95" spans="2:23" ht="27.6" customHeight="1">
      <c r="B95" s="26" t="e" vm="3">
        <v>#VALUE!</v>
      </c>
      <c r="C95" s="4" t="s">
        <v>838</v>
      </c>
      <c r="D95" s="4" t="s">
        <v>54</v>
      </c>
      <c r="E95" s="8" t="s">
        <v>5021</v>
      </c>
      <c r="F95" s="4" t="s">
        <v>349</v>
      </c>
      <c r="G95" s="8" t="s">
        <v>4700</v>
      </c>
      <c r="H95" s="4" t="s">
        <v>5039</v>
      </c>
      <c r="I95" s="4">
        <v>2023</v>
      </c>
      <c r="J95" s="4" t="s">
        <v>5034</v>
      </c>
      <c r="K95" s="4" t="s">
        <v>9</v>
      </c>
      <c r="L95" s="10">
        <v>20</v>
      </c>
      <c r="M95" s="2">
        <v>89.583409999999986</v>
      </c>
      <c r="N95" s="2">
        <f t="shared" si="1"/>
        <v>1791.6681999999996</v>
      </c>
      <c r="O95" s="8" t="s">
        <v>11</v>
      </c>
      <c r="P95" s="8" t="s">
        <v>5633</v>
      </c>
      <c r="Q95" s="4" t="s">
        <v>5601</v>
      </c>
      <c r="R95" s="4" t="s">
        <v>5329</v>
      </c>
      <c r="S95" s="8" t="s">
        <v>839</v>
      </c>
      <c r="T95" s="4" t="s">
        <v>840</v>
      </c>
      <c r="U95" s="5" t="s">
        <v>841</v>
      </c>
      <c r="V95" s="4" t="s">
        <v>123</v>
      </c>
      <c r="W95" s="27" t="s">
        <v>5689</v>
      </c>
    </row>
    <row r="96" spans="2:23" ht="27.6" customHeight="1">
      <c r="B96" s="26" t="e" vm="3">
        <v>#VALUE!</v>
      </c>
      <c r="C96" s="4" t="s">
        <v>838</v>
      </c>
      <c r="D96" s="4" t="s">
        <v>54</v>
      </c>
      <c r="E96" s="8" t="s">
        <v>5021</v>
      </c>
      <c r="F96" s="4" t="s">
        <v>104</v>
      </c>
      <c r="G96" s="8" t="s">
        <v>4700</v>
      </c>
      <c r="H96" s="4" t="s">
        <v>5039</v>
      </c>
      <c r="I96" s="4">
        <v>2023</v>
      </c>
      <c r="J96" s="4" t="s">
        <v>5034</v>
      </c>
      <c r="K96" s="4" t="s">
        <v>9</v>
      </c>
      <c r="L96" s="10">
        <v>45</v>
      </c>
      <c r="M96" s="2">
        <v>89.583409999999986</v>
      </c>
      <c r="N96" s="2">
        <f t="shared" si="1"/>
        <v>4031.2534499999992</v>
      </c>
      <c r="O96" s="8" t="s">
        <v>11</v>
      </c>
      <c r="P96" s="8" t="s">
        <v>5633</v>
      </c>
      <c r="Q96" s="4" t="s">
        <v>5601</v>
      </c>
      <c r="R96" s="4" t="s">
        <v>5329</v>
      </c>
      <c r="S96" s="8" t="s">
        <v>842</v>
      </c>
      <c r="T96" s="4" t="s">
        <v>843</v>
      </c>
      <c r="U96" s="5" t="s">
        <v>844</v>
      </c>
      <c r="V96" s="4" t="s">
        <v>62</v>
      </c>
      <c r="W96" s="27" t="s">
        <v>5689</v>
      </c>
    </row>
    <row r="97" spans="2:23" ht="27.6" customHeight="1">
      <c r="B97" s="26" t="e" vm="4">
        <v>#VALUE!</v>
      </c>
      <c r="C97" s="4" t="s">
        <v>1136</v>
      </c>
      <c r="D97" s="4" t="s">
        <v>54</v>
      </c>
      <c r="E97" s="8" t="s">
        <v>5010</v>
      </c>
      <c r="F97" s="4" t="s">
        <v>104</v>
      </c>
      <c r="G97" s="8" t="s">
        <v>4722</v>
      </c>
      <c r="H97" s="4" t="s">
        <v>5037</v>
      </c>
      <c r="I97" s="4">
        <v>2024</v>
      </c>
      <c r="J97" s="4" t="s">
        <v>5033</v>
      </c>
      <c r="K97" s="4" t="s">
        <v>37</v>
      </c>
      <c r="L97" s="10">
        <v>25</v>
      </c>
      <c r="M97" s="2">
        <v>56.908609999999996</v>
      </c>
      <c r="N97" s="2">
        <f t="shared" si="1"/>
        <v>1422.71525</v>
      </c>
      <c r="O97" s="8" t="s">
        <v>11</v>
      </c>
      <c r="P97" s="8" t="s">
        <v>5633</v>
      </c>
      <c r="Q97" s="4" t="s">
        <v>5586</v>
      </c>
      <c r="R97" s="4" t="s">
        <v>5356</v>
      </c>
      <c r="S97" s="8" t="s">
        <v>1137</v>
      </c>
      <c r="T97" s="4" t="s">
        <v>1138</v>
      </c>
      <c r="U97" s="5" t="s">
        <v>1139</v>
      </c>
      <c r="V97" s="4" t="s">
        <v>62</v>
      </c>
      <c r="W97" s="27" t="s">
        <v>5710</v>
      </c>
    </row>
    <row r="98" spans="2:23" ht="27.6" customHeight="1">
      <c r="B98" s="26" t="e" vm="4">
        <v>#VALUE!</v>
      </c>
      <c r="C98" s="4" t="s">
        <v>1136</v>
      </c>
      <c r="D98" s="4" t="s">
        <v>54</v>
      </c>
      <c r="E98" s="8" t="s">
        <v>5010</v>
      </c>
      <c r="F98" s="4" t="s">
        <v>82</v>
      </c>
      <c r="G98" s="8" t="s">
        <v>4722</v>
      </c>
      <c r="H98" s="4" t="s">
        <v>5037</v>
      </c>
      <c r="I98" s="4">
        <v>2024</v>
      </c>
      <c r="J98" s="4" t="s">
        <v>5033</v>
      </c>
      <c r="K98" s="4" t="s">
        <v>37</v>
      </c>
      <c r="L98" s="10">
        <v>35</v>
      </c>
      <c r="M98" s="2">
        <v>56.908609999999996</v>
      </c>
      <c r="N98" s="2">
        <f t="shared" si="1"/>
        <v>1991.80135</v>
      </c>
      <c r="O98" s="8" t="s">
        <v>11</v>
      </c>
      <c r="P98" s="8" t="s">
        <v>5633</v>
      </c>
      <c r="Q98" s="4" t="s">
        <v>5586</v>
      </c>
      <c r="R98" s="4" t="s">
        <v>5356</v>
      </c>
      <c r="S98" s="8" t="s">
        <v>1140</v>
      </c>
      <c r="T98" s="4" t="s">
        <v>1141</v>
      </c>
      <c r="U98" s="5" t="s">
        <v>1142</v>
      </c>
      <c r="V98" s="4" t="s">
        <v>65</v>
      </c>
      <c r="W98" s="27" t="s">
        <v>5710</v>
      </c>
    </row>
    <row r="99" spans="2:23" ht="27.6" customHeight="1">
      <c r="B99" s="26" t="e" vm="4">
        <v>#VALUE!</v>
      </c>
      <c r="C99" s="4" t="s">
        <v>1136</v>
      </c>
      <c r="D99" s="4" t="s">
        <v>54</v>
      </c>
      <c r="E99" s="8" t="s">
        <v>5010</v>
      </c>
      <c r="F99" s="4" t="s">
        <v>130</v>
      </c>
      <c r="G99" s="8" t="s">
        <v>4722</v>
      </c>
      <c r="H99" s="4" t="s">
        <v>5037</v>
      </c>
      <c r="I99" s="4">
        <v>2024</v>
      </c>
      <c r="J99" s="4" t="s">
        <v>5033</v>
      </c>
      <c r="K99" s="4" t="s">
        <v>37</v>
      </c>
      <c r="L99" s="10">
        <v>50</v>
      </c>
      <c r="M99" s="2">
        <v>56.908609999999996</v>
      </c>
      <c r="N99" s="2">
        <f t="shared" si="1"/>
        <v>2845.4304999999999</v>
      </c>
      <c r="O99" s="8" t="s">
        <v>11</v>
      </c>
      <c r="P99" s="8" t="s">
        <v>5633</v>
      </c>
      <c r="Q99" s="4" t="s">
        <v>5586</v>
      </c>
      <c r="R99" s="4" t="s">
        <v>5356</v>
      </c>
      <c r="S99" s="8" t="s">
        <v>1143</v>
      </c>
      <c r="T99" s="4" t="s">
        <v>1144</v>
      </c>
      <c r="U99" s="5" t="s">
        <v>1145</v>
      </c>
      <c r="V99" s="4" t="s">
        <v>126</v>
      </c>
      <c r="W99" s="27" t="s">
        <v>5710</v>
      </c>
    </row>
    <row r="100" spans="2:23" ht="27.6" customHeight="1">
      <c r="B100" s="26" t="e" vm="5">
        <v>#VALUE!</v>
      </c>
      <c r="C100" s="4" t="s">
        <v>1734</v>
      </c>
      <c r="D100" s="4" t="s">
        <v>54</v>
      </c>
      <c r="E100" s="8" t="s">
        <v>5010</v>
      </c>
      <c r="F100" s="4" t="s">
        <v>104</v>
      </c>
      <c r="G100" s="8" t="s">
        <v>4770</v>
      </c>
      <c r="H100" s="4" t="s">
        <v>5054</v>
      </c>
      <c r="I100" s="4">
        <v>2024</v>
      </c>
      <c r="J100" s="4" t="s">
        <v>5033</v>
      </c>
      <c r="K100" s="4" t="s">
        <v>37</v>
      </c>
      <c r="L100" s="10">
        <v>15</v>
      </c>
      <c r="M100" s="2">
        <v>51.462809999999998</v>
      </c>
      <c r="N100" s="2">
        <f t="shared" si="1"/>
        <v>771.94214999999997</v>
      </c>
      <c r="O100" s="8" t="s">
        <v>11</v>
      </c>
      <c r="P100" s="8" t="s">
        <v>5633</v>
      </c>
      <c r="Q100" s="4" t="s">
        <v>5586</v>
      </c>
      <c r="R100" s="4" t="s">
        <v>5393</v>
      </c>
      <c r="S100" s="8" t="s">
        <v>1735</v>
      </c>
      <c r="T100" s="4" t="s">
        <v>1736</v>
      </c>
      <c r="U100" s="5" t="s">
        <v>1737</v>
      </c>
      <c r="V100" s="4" t="s">
        <v>62</v>
      </c>
      <c r="W100" s="27" t="s">
        <v>5758</v>
      </c>
    </row>
    <row r="101" spans="2:23" ht="27.6" customHeight="1">
      <c r="B101" s="26" t="e" vm="5">
        <v>#VALUE!</v>
      </c>
      <c r="C101" s="4" t="s">
        <v>1734</v>
      </c>
      <c r="D101" s="4" t="s">
        <v>54</v>
      </c>
      <c r="E101" s="8" t="s">
        <v>5010</v>
      </c>
      <c r="F101" s="4" t="s">
        <v>82</v>
      </c>
      <c r="G101" s="8" t="s">
        <v>4770</v>
      </c>
      <c r="H101" s="4" t="s">
        <v>5054</v>
      </c>
      <c r="I101" s="4">
        <v>2024</v>
      </c>
      <c r="J101" s="4" t="s">
        <v>5033</v>
      </c>
      <c r="K101" s="4" t="s">
        <v>37</v>
      </c>
      <c r="L101" s="10">
        <v>32</v>
      </c>
      <c r="M101" s="2">
        <v>51.462809999999998</v>
      </c>
      <c r="N101" s="2">
        <f t="shared" si="1"/>
        <v>1646.8099199999999</v>
      </c>
      <c r="O101" s="8" t="s">
        <v>11</v>
      </c>
      <c r="P101" s="8" t="s">
        <v>5633</v>
      </c>
      <c r="Q101" s="4" t="s">
        <v>5586</v>
      </c>
      <c r="R101" s="4" t="s">
        <v>5393</v>
      </c>
      <c r="S101" s="8" t="s">
        <v>1738</v>
      </c>
      <c r="T101" s="4" t="s">
        <v>1739</v>
      </c>
      <c r="U101" s="5" t="s">
        <v>1740</v>
      </c>
      <c r="V101" s="4" t="s">
        <v>65</v>
      </c>
      <c r="W101" s="27" t="s">
        <v>5758</v>
      </c>
    </row>
    <row r="102" spans="2:23" ht="27.6" customHeight="1">
      <c r="B102" s="26" t="e" vm="5">
        <v>#VALUE!</v>
      </c>
      <c r="C102" s="4" t="s">
        <v>1734</v>
      </c>
      <c r="D102" s="4" t="s">
        <v>54</v>
      </c>
      <c r="E102" s="8" t="s">
        <v>5010</v>
      </c>
      <c r="F102" s="4" t="s">
        <v>130</v>
      </c>
      <c r="G102" s="8" t="s">
        <v>4770</v>
      </c>
      <c r="H102" s="4" t="s">
        <v>5054</v>
      </c>
      <c r="I102" s="4">
        <v>2024</v>
      </c>
      <c r="J102" s="4" t="s">
        <v>5033</v>
      </c>
      <c r="K102" s="4" t="s">
        <v>37</v>
      </c>
      <c r="L102" s="10">
        <v>52</v>
      </c>
      <c r="M102" s="2">
        <v>51.462809999999998</v>
      </c>
      <c r="N102" s="2">
        <f t="shared" si="1"/>
        <v>2676.06612</v>
      </c>
      <c r="O102" s="8" t="s">
        <v>11</v>
      </c>
      <c r="P102" s="8" t="s">
        <v>5633</v>
      </c>
      <c r="Q102" s="4" t="s">
        <v>5586</v>
      </c>
      <c r="R102" s="4" t="s">
        <v>5393</v>
      </c>
      <c r="S102" s="8" t="s">
        <v>1741</v>
      </c>
      <c r="T102" s="4" t="s">
        <v>1742</v>
      </c>
      <c r="U102" s="5" t="s">
        <v>1743</v>
      </c>
      <c r="V102" s="4" t="s">
        <v>126</v>
      </c>
      <c r="W102" s="27" t="s">
        <v>5758</v>
      </c>
    </row>
    <row r="103" spans="2:23" ht="27.6" customHeight="1">
      <c r="B103" s="26" t="e" vm="6">
        <v>#VALUE!</v>
      </c>
      <c r="C103" s="4" t="s">
        <v>2122</v>
      </c>
      <c r="D103" s="4" t="s">
        <v>54</v>
      </c>
      <c r="E103" s="8" t="s">
        <v>5013</v>
      </c>
      <c r="F103" s="4" t="s">
        <v>130</v>
      </c>
      <c r="G103" s="8" t="s">
        <v>4797</v>
      </c>
      <c r="H103" s="4" t="s">
        <v>5161</v>
      </c>
      <c r="I103" s="4">
        <v>2024</v>
      </c>
      <c r="J103" s="4" t="s">
        <v>5033</v>
      </c>
      <c r="K103" s="4" t="s">
        <v>37</v>
      </c>
      <c r="L103" s="10">
        <v>5</v>
      </c>
      <c r="M103" s="2">
        <v>32.402509999999999</v>
      </c>
      <c r="N103" s="2">
        <f t="shared" si="1"/>
        <v>162.01255</v>
      </c>
      <c r="O103" s="8" t="s">
        <v>11</v>
      </c>
      <c r="P103" s="8" t="s">
        <v>5633</v>
      </c>
      <c r="Q103" s="4" t="s">
        <v>5584</v>
      </c>
      <c r="R103" s="4" t="s">
        <v>5417</v>
      </c>
      <c r="S103" s="8" t="s">
        <v>2123</v>
      </c>
      <c r="T103" s="4" t="s">
        <v>2124</v>
      </c>
      <c r="U103" s="5" t="s">
        <v>2125</v>
      </c>
      <c r="V103" s="4" t="s">
        <v>126</v>
      </c>
      <c r="W103" s="27" t="s">
        <v>5786</v>
      </c>
    </row>
    <row r="104" spans="2:23" ht="27.6" customHeight="1">
      <c r="B104" s="26" t="e" vm="6">
        <v>#VALUE!</v>
      </c>
      <c r="C104" s="4" t="s">
        <v>2122</v>
      </c>
      <c r="D104" s="4" t="s">
        <v>54</v>
      </c>
      <c r="E104" s="8" t="s">
        <v>5013</v>
      </c>
      <c r="F104" s="4" t="s">
        <v>236</v>
      </c>
      <c r="G104" s="8" t="s">
        <v>4797</v>
      </c>
      <c r="H104" s="4" t="s">
        <v>5161</v>
      </c>
      <c r="I104" s="4">
        <v>2024</v>
      </c>
      <c r="J104" s="4" t="s">
        <v>5033</v>
      </c>
      <c r="K104" s="4" t="s">
        <v>37</v>
      </c>
      <c r="L104" s="10">
        <v>8</v>
      </c>
      <c r="M104" s="2">
        <v>32.402509999999999</v>
      </c>
      <c r="N104" s="2">
        <f t="shared" si="1"/>
        <v>259.22008</v>
      </c>
      <c r="O104" s="8" t="s">
        <v>11</v>
      </c>
      <c r="P104" s="8" t="s">
        <v>5633</v>
      </c>
      <c r="Q104" s="4" t="s">
        <v>5584</v>
      </c>
      <c r="R104" s="4" t="s">
        <v>5417</v>
      </c>
      <c r="S104" s="8" t="s">
        <v>2126</v>
      </c>
      <c r="T104" s="4" t="s">
        <v>2127</v>
      </c>
      <c r="U104" s="5" t="s">
        <v>2128</v>
      </c>
      <c r="V104" s="4" t="s">
        <v>128</v>
      </c>
      <c r="W104" s="27" t="s">
        <v>5786</v>
      </c>
    </row>
    <row r="105" spans="2:23" ht="27.6" customHeight="1">
      <c r="B105" s="26" t="e" vm="6">
        <v>#VALUE!</v>
      </c>
      <c r="C105" s="4" t="s">
        <v>2122</v>
      </c>
      <c r="D105" s="4" t="s">
        <v>54</v>
      </c>
      <c r="E105" s="8" t="s">
        <v>5013</v>
      </c>
      <c r="F105" s="4" t="s">
        <v>237</v>
      </c>
      <c r="G105" s="8" t="s">
        <v>4797</v>
      </c>
      <c r="H105" s="4" t="s">
        <v>5161</v>
      </c>
      <c r="I105" s="4">
        <v>2024</v>
      </c>
      <c r="J105" s="4" t="s">
        <v>5033</v>
      </c>
      <c r="K105" s="4" t="s">
        <v>37</v>
      </c>
      <c r="L105" s="10">
        <v>5</v>
      </c>
      <c r="M105" s="2">
        <v>32.402509999999999</v>
      </c>
      <c r="N105" s="2">
        <f t="shared" si="1"/>
        <v>162.01255</v>
      </c>
      <c r="O105" s="8" t="s">
        <v>11</v>
      </c>
      <c r="P105" s="8" t="s">
        <v>5633</v>
      </c>
      <c r="Q105" s="4" t="s">
        <v>5584</v>
      </c>
      <c r="R105" s="4" t="s">
        <v>5417</v>
      </c>
      <c r="S105" s="8" t="s">
        <v>2129</v>
      </c>
      <c r="T105" s="4" t="s">
        <v>2130</v>
      </c>
      <c r="U105" s="5" t="s">
        <v>2131</v>
      </c>
      <c r="V105" s="4" t="s">
        <v>66</v>
      </c>
      <c r="W105" s="27" t="s">
        <v>5786</v>
      </c>
    </row>
    <row r="106" spans="2:23" ht="27.6" customHeight="1">
      <c r="B106" s="26" t="e" vm="6">
        <v>#VALUE!</v>
      </c>
      <c r="C106" s="4" t="s">
        <v>2122</v>
      </c>
      <c r="D106" s="4" t="s">
        <v>54</v>
      </c>
      <c r="E106" s="8" t="s">
        <v>5013</v>
      </c>
      <c r="F106" s="4" t="s">
        <v>240</v>
      </c>
      <c r="G106" s="8" t="s">
        <v>4797</v>
      </c>
      <c r="H106" s="4" t="s">
        <v>5161</v>
      </c>
      <c r="I106" s="4">
        <v>2024</v>
      </c>
      <c r="J106" s="4" t="s">
        <v>5033</v>
      </c>
      <c r="K106" s="4" t="s">
        <v>37</v>
      </c>
      <c r="L106" s="10">
        <v>12</v>
      </c>
      <c r="M106" s="2">
        <v>32.402509999999999</v>
      </c>
      <c r="N106" s="2">
        <f t="shared" si="1"/>
        <v>388.83011999999997</v>
      </c>
      <c r="O106" s="8" t="s">
        <v>11</v>
      </c>
      <c r="P106" s="8" t="s">
        <v>5633</v>
      </c>
      <c r="Q106" s="4" t="s">
        <v>5584</v>
      </c>
      <c r="R106" s="4" t="s">
        <v>5417</v>
      </c>
      <c r="S106" s="8" t="s">
        <v>2132</v>
      </c>
      <c r="T106" s="4" t="s">
        <v>2133</v>
      </c>
      <c r="U106" s="5" t="s">
        <v>2134</v>
      </c>
      <c r="V106" s="4" t="s">
        <v>7</v>
      </c>
      <c r="W106" s="27" t="s">
        <v>5786</v>
      </c>
    </row>
    <row r="107" spans="2:23" ht="27.6" customHeight="1">
      <c r="B107" s="26" t="e" vm="7">
        <v>#VALUE!</v>
      </c>
      <c r="C107" s="4" t="s">
        <v>2135</v>
      </c>
      <c r="D107" s="4" t="s">
        <v>54</v>
      </c>
      <c r="E107" s="8" t="s">
        <v>5013</v>
      </c>
      <c r="F107" s="4" t="s">
        <v>130</v>
      </c>
      <c r="G107" s="8" t="s">
        <v>4798</v>
      </c>
      <c r="H107" s="4" t="s">
        <v>5162</v>
      </c>
      <c r="I107" s="4">
        <v>2024</v>
      </c>
      <c r="J107" s="4" t="s">
        <v>5033</v>
      </c>
      <c r="K107" s="4" t="s">
        <v>37</v>
      </c>
      <c r="L107" s="10">
        <v>5</v>
      </c>
      <c r="M107" s="2">
        <v>32.402509999999999</v>
      </c>
      <c r="N107" s="2">
        <f t="shared" si="1"/>
        <v>162.01255</v>
      </c>
      <c r="O107" s="8" t="s">
        <v>11</v>
      </c>
      <c r="P107" s="8" t="s">
        <v>5633</v>
      </c>
      <c r="Q107" s="4" t="s">
        <v>5584</v>
      </c>
      <c r="R107" s="4" t="s">
        <v>5417</v>
      </c>
      <c r="S107" s="8" t="s">
        <v>2136</v>
      </c>
      <c r="T107" s="4" t="s">
        <v>2137</v>
      </c>
      <c r="U107" s="5" t="s">
        <v>2138</v>
      </c>
      <c r="V107" s="4" t="s">
        <v>126</v>
      </c>
      <c r="W107" s="27" t="s">
        <v>5787</v>
      </c>
    </row>
    <row r="108" spans="2:23" ht="27.6" customHeight="1">
      <c r="B108" s="26" t="e" vm="7">
        <v>#VALUE!</v>
      </c>
      <c r="C108" s="4" t="s">
        <v>2135</v>
      </c>
      <c r="D108" s="4" t="s">
        <v>54</v>
      </c>
      <c r="E108" s="8" t="s">
        <v>5013</v>
      </c>
      <c r="F108" s="4" t="s">
        <v>236</v>
      </c>
      <c r="G108" s="8" t="s">
        <v>4798</v>
      </c>
      <c r="H108" s="4" t="s">
        <v>5162</v>
      </c>
      <c r="I108" s="4">
        <v>2024</v>
      </c>
      <c r="J108" s="4" t="s">
        <v>5033</v>
      </c>
      <c r="K108" s="4" t="s">
        <v>37</v>
      </c>
      <c r="L108" s="10">
        <v>8</v>
      </c>
      <c r="M108" s="2">
        <v>32.402509999999999</v>
      </c>
      <c r="N108" s="2">
        <f t="shared" si="1"/>
        <v>259.22008</v>
      </c>
      <c r="O108" s="8" t="s">
        <v>11</v>
      </c>
      <c r="P108" s="8" t="s">
        <v>5633</v>
      </c>
      <c r="Q108" s="4" t="s">
        <v>5584</v>
      </c>
      <c r="R108" s="4" t="s">
        <v>5417</v>
      </c>
      <c r="S108" s="8" t="s">
        <v>2139</v>
      </c>
      <c r="T108" s="4" t="s">
        <v>2140</v>
      </c>
      <c r="U108" s="5" t="s">
        <v>2141</v>
      </c>
      <c r="V108" s="4" t="s">
        <v>128</v>
      </c>
      <c r="W108" s="27" t="s">
        <v>5787</v>
      </c>
    </row>
    <row r="109" spans="2:23" ht="27.6" customHeight="1">
      <c r="B109" s="26" t="e" vm="7">
        <v>#VALUE!</v>
      </c>
      <c r="C109" s="4" t="s">
        <v>2135</v>
      </c>
      <c r="D109" s="4" t="s">
        <v>54</v>
      </c>
      <c r="E109" s="8" t="s">
        <v>5013</v>
      </c>
      <c r="F109" s="4" t="s">
        <v>237</v>
      </c>
      <c r="G109" s="8" t="s">
        <v>4798</v>
      </c>
      <c r="H109" s="4" t="s">
        <v>5162</v>
      </c>
      <c r="I109" s="4">
        <v>2024</v>
      </c>
      <c r="J109" s="4" t="s">
        <v>5033</v>
      </c>
      <c r="K109" s="4" t="s">
        <v>37</v>
      </c>
      <c r="L109" s="10">
        <v>5</v>
      </c>
      <c r="M109" s="2">
        <v>32.402509999999999</v>
      </c>
      <c r="N109" s="2">
        <f t="shared" si="1"/>
        <v>162.01255</v>
      </c>
      <c r="O109" s="8" t="s">
        <v>11</v>
      </c>
      <c r="P109" s="8" t="s">
        <v>5633</v>
      </c>
      <c r="Q109" s="4" t="s">
        <v>5584</v>
      </c>
      <c r="R109" s="4" t="s">
        <v>5417</v>
      </c>
      <c r="S109" s="8" t="s">
        <v>2142</v>
      </c>
      <c r="T109" s="4" t="s">
        <v>2143</v>
      </c>
      <c r="U109" s="5" t="s">
        <v>2144</v>
      </c>
      <c r="V109" s="4" t="s">
        <v>66</v>
      </c>
      <c r="W109" s="27" t="s">
        <v>5787</v>
      </c>
    </row>
    <row r="110" spans="2:23" ht="27.6" customHeight="1">
      <c r="B110" s="26" t="e" vm="7">
        <v>#VALUE!</v>
      </c>
      <c r="C110" s="4" t="s">
        <v>2135</v>
      </c>
      <c r="D110" s="4" t="s">
        <v>54</v>
      </c>
      <c r="E110" s="8" t="s">
        <v>5013</v>
      </c>
      <c r="F110" s="4" t="s">
        <v>240</v>
      </c>
      <c r="G110" s="8" t="s">
        <v>4798</v>
      </c>
      <c r="H110" s="4" t="s">
        <v>5162</v>
      </c>
      <c r="I110" s="4">
        <v>2024</v>
      </c>
      <c r="J110" s="4" t="s">
        <v>5033</v>
      </c>
      <c r="K110" s="4" t="s">
        <v>37</v>
      </c>
      <c r="L110" s="10">
        <v>12</v>
      </c>
      <c r="M110" s="2">
        <v>32.402509999999999</v>
      </c>
      <c r="N110" s="2">
        <f t="shared" si="1"/>
        <v>388.83011999999997</v>
      </c>
      <c r="O110" s="8" t="s">
        <v>11</v>
      </c>
      <c r="P110" s="8" t="s">
        <v>5633</v>
      </c>
      <c r="Q110" s="4" t="s">
        <v>5584</v>
      </c>
      <c r="R110" s="4" t="s">
        <v>5417</v>
      </c>
      <c r="S110" s="8" t="s">
        <v>2145</v>
      </c>
      <c r="T110" s="4" t="s">
        <v>2146</v>
      </c>
      <c r="U110" s="5" t="s">
        <v>2147</v>
      </c>
      <c r="V110" s="4" t="s">
        <v>7</v>
      </c>
      <c r="W110" s="27" t="s">
        <v>5787</v>
      </c>
    </row>
    <row r="111" spans="2:23" ht="27.6" customHeight="1">
      <c r="B111" s="26" t="e" vm="8">
        <v>#VALUE!</v>
      </c>
      <c r="C111" s="4" t="s">
        <v>2232</v>
      </c>
      <c r="D111" s="4" t="s">
        <v>54</v>
      </c>
      <c r="E111" s="8" t="s">
        <v>5011</v>
      </c>
      <c r="F111" s="4" t="s">
        <v>237</v>
      </c>
      <c r="G111" s="8" t="s">
        <v>4811</v>
      </c>
      <c r="H111" s="4" t="s">
        <v>5037</v>
      </c>
      <c r="I111" s="4">
        <v>2023</v>
      </c>
      <c r="J111" s="4" t="s">
        <v>5033</v>
      </c>
      <c r="K111" s="4" t="s">
        <v>37</v>
      </c>
      <c r="L111" s="10">
        <v>8</v>
      </c>
      <c r="M111" s="2">
        <v>135.87270999999998</v>
      </c>
      <c r="N111" s="2">
        <f t="shared" si="1"/>
        <v>1086.9816799999999</v>
      </c>
      <c r="O111" s="8" t="s">
        <v>11</v>
      </c>
      <c r="P111" s="8" t="s">
        <v>5633</v>
      </c>
      <c r="Q111" s="4" t="s">
        <v>5586</v>
      </c>
      <c r="R111" s="4" t="s">
        <v>5425</v>
      </c>
      <c r="S111" s="8" t="s">
        <v>2233</v>
      </c>
      <c r="T111" s="4" t="s">
        <v>2234</v>
      </c>
      <c r="U111" s="5" t="s">
        <v>2235</v>
      </c>
      <c r="V111" s="4" t="s">
        <v>66</v>
      </c>
      <c r="W111" s="27" t="s">
        <v>5800</v>
      </c>
    </row>
    <row r="112" spans="2:23" ht="27.6" customHeight="1">
      <c r="B112" s="26" t="e" vm="8">
        <v>#VALUE!</v>
      </c>
      <c r="C112" s="4" t="s">
        <v>2232</v>
      </c>
      <c r="D112" s="4" t="s">
        <v>54</v>
      </c>
      <c r="E112" s="8" t="s">
        <v>5011</v>
      </c>
      <c r="F112" s="4" t="s">
        <v>240</v>
      </c>
      <c r="G112" s="8" t="s">
        <v>4811</v>
      </c>
      <c r="H112" s="4" t="s">
        <v>5037</v>
      </c>
      <c r="I112" s="4">
        <v>2023</v>
      </c>
      <c r="J112" s="4" t="s">
        <v>5033</v>
      </c>
      <c r="K112" s="4" t="s">
        <v>37</v>
      </c>
      <c r="L112" s="10">
        <v>8</v>
      </c>
      <c r="M112" s="2">
        <v>135.87270999999998</v>
      </c>
      <c r="N112" s="2">
        <f t="shared" si="1"/>
        <v>1086.9816799999999</v>
      </c>
      <c r="O112" s="8" t="s">
        <v>11</v>
      </c>
      <c r="P112" s="8" t="s">
        <v>5633</v>
      </c>
      <c r="Q112" s="4" t="s">
        <v>5586</v>
      </c>
      <c r="R112" s="4" t="s">
        <v>5425</v>
      </c>
      <c r="S112" s="8" t="s">
        <v>2236</v>
      </c>
      <c r="T112" s="4" t="s">
        <v>2237</v>
      </c>
      <c r="U112" s="5" t="s">
        <v>2238</v>
      </c>
      <c r="V112" s="4" t="s">
        <v>7</v>
      </c>
      <c r="W112" s="27" t="s">
        <v>5800</v>
      </c>
    </row>
    <row r="113" spans="2:23" ht="27.6" customHeight="1">
      <c r="B113" s="26" t="e" vm="9">
        <v>#VALUE!</v>
      </c>
      <c r="C113" s="4" t="s">
        <v>814</v>
      </c>
      <c r="D113" s="4" t="s">
        <v>68</v>
      </c>
      <c r="E113" s="8" t="s">
        <v>5012</v>
      </c>
      <c r="F113" s="4" t="s">
        <v>226</v>
      </c>
      <c r="G113" s="8" t="s">
        <v>4697</v>
      </c>
      <c r="H113" s="4" t="s">
        <v>5048</v>
      </c>
      <c r="I113" s="4">
        <v>2023</v>
      </c>
      <c r="J113" s="4" t="s">
        <v>5033</v>
      </c>
      <c r="K113" s="4" t="s">
        <v>37</v>
      </c>
      <c r="L113" s="10">
        <v>23</v>
      </c>
      <c r="M113" s="2">
        <v>32.402509999999999</v>
      </c>
      <c r="N113" s="2">
        <f t="shared" si="1"/>
        <v>745.25773000000004</v>
      </c>
      <c r="O113" s="8" t="s">
        <v>81</v>
      </c>
      <c r="P113" s="8" t="s">
        <v>5633</v>
      </c>
      <c r="Q113" s="4" t="s">
        <v>5585</v>
      </c>
      <c r="R113" s="4" t="s">
        <v>5326</v>
      </c>
      <c r="S113" s="8" t="s">
        <v>815</v>
      </c>
      <c r="T113" s="4" t="s">
        <v>816</v>
      </c>
      <c r="U113" s="5" t="s">
        <v>817</v>
      </c>
      <c r="V113" s="4" t="s">
        <v>36</v>
      </c>
      <c r="W113" s="27" t="s">
        <v>5685</v>
      </c>
    </row>
    <row r="114" spans="2:23" ht="27.6" customHeight="1">
      <c r="B114" s="26" t="e" vm="10">
        <v>#VALUE!</v>
      </c>
      <c r="C114" s="4" t="s">
        <v>1037</v>
      </c>
      <c r="D114" s="4" t="s">
        <v>54</v>
      </c>
      <c r="E114" s="8" t="s">
        <v>5015</v>
      </c>
      <c r="F114" s="4" t="s">
        <v>82</v>
      </c>
      <c r="G114" s="8" t="s">
        <v>4715</v>
      </c>
      <c r="H114" s="4" t="s">
        <v>5048</v>
      </c>
      <c r="I114" s="4">
        <v>2023</v>
      </c>
      <c r="J114" s="4" t="s">
        <v>5033</v>
      </c>
      <c r="K114" s="4" t="s">
        <v>9</v>
      </c>
      <c r="L114" s="10">
        <v>5</v>
      </c>
      <c r="M114" s="2">
        <v>95.029209999999992</v>
      </c>
      <c r="N114" s="2">
        <f t="shared" si="1"/>
        <v>475.14604999999995</v>
      </c>
      <c r="O114" s="8" t="s">
        <v>11</v>
      </c>
      <c r="P114" s="8" t="s">
        <v>5633</v>
      </c>
      <c r="Q114" s="4" t="s">
        <v>5601</v>
      </c>
      <c r="R114" s="4" t="s">
        <v>5350</v>
      </c>
      <c r="S114" s="8" t="s">
        <v>1038</v>
      </c>
      <c r="T114" s="4" t="s">
        <v>1039</v>
      </c>
      <c r="U114" s="5" t="s">
        <v>1040</v>
      </c>
      <c r="V114" s="4" t="s">
        <v>65</v>
      </c>
      <c r="W114" s="27" t="s">
        <v>5703</v>
      </c>
    </row>
    <row r="115" spans="2:23" ht="27.6" customHeight="1">
      <c r="B115" s="26" t="e" vm="10">
        <v>#VALUE!</v>
      </c>
      <c r="C115" s="4" t="s">
        <v>1037</v>
      </c>
      <c r="D115" s="4" t="s">
        <v>54</v>
      </c>
      <c r="E115" s="8" t="s">
        <v>5015</v>
      </c>
      <c r="F115" s="4" t="s">
        <v>130</v>
      </c>
      <c r="G115" s="8" t="s">
        <v>4715</v>
      </c>
      <c r="H115" s="4" t="s">
        <v>5048</v>
      </c>
      <c r="I115" s="4">
        <v>2023</v>
      </c>
      <c r="J115" s="4" t="s">
        <v>5033</v>
      </c>
      <c r="K115" s="4" t="s">
        <v>9</v>
      </c>
      <c r="L115" s="10">
        <v>7</v>
      </c>
      <c r="M115" s="2">
        <v>95.029209999999992</v>
      </c>
      <c r="N115" s="2">
        <f t="shared" si="1"/>
        <v>665.2044699999999</v>
      </c>
      <c r="O115" s="8" t="s">
        <v>11</v>
      </c>
      <c r="P115" s="8" t="s">
        <v>5633</v>
      </c>
      <c r="Q115" s="4" t="s">
        <v>5601</v>
      </c>
      <c r="R115" s="4" t="s">
        <v>5350</v>
      </c>
      <c r="S115" s="8" t="s">
        <v>1041</v>
      </c>
      <c r="T115" s="4" t="s">
        <v>1042</v>
      </c>
      <c r="U115" s="5" t="s">
        <v>1043</v>
      </c>
      <c r="V115" s="4" t="s">
        <v>126</v>
      </c>
      <c r="W115" s="27" t="s">
        <v>5703</v>
      </c>
    </row>
    <row r="116" spans="2:23" ht="27.6" customHeight="1">
      <c r="B116" s="26" t="e" vm="10">
        <v>#VALUE!</v>
      </c>
      <c r="C116" s="4" t="s">
        <v>1037</v>
      </c>
      <c r="D116" s="4" t="s">
        <v>54</v>
      </c>
      <c r="E116" s="8" t="s">
        <v>5015</v>
      </c>
      <c r="F116" s="4" t="s">
        <v>236</v>
      </c>
      <c r="G116" s="8" t="s">
        <v>4715</v>
      </c>
      <c r="H116" s="4" t="s">
        <v>5048</v>
      </c>
      <c r="I116" s="4">
        <v>2023</v>
      </c>
      <c r="J116" s="4" t="s">
        <v>5033</v>
      </c>
      <c r="K116" s="4" t="s">
        <v>9</v>
      </c>
      <c r="L116" s="10">
        <v>9</v>
      </c>
      <c r="M116" s="2">
        <v>95.029209999999992</v>
      </c>
      <c r="N116" s="2">
        <f t="shared" si="1"/>
        <v>855.26288999999997</v>
      </c>
      <c r="O116" s="8" t="s">
        <v>11</v>
      </c>
      <c r="P116" s="8" t="s">
        <v>5633</v>
      </c>
      <c r="Q116" s="4" t="s">
        <v>5601</v>
      </c>
      <c r="R116" s="4" t="s">
        <v>5350</v>
      </c>
      <c r="S116" s="8" t="s">
        <v>1044</v>
      </c>
      <c r="T116" s="4" t="s">
        <v>1045</v>
      </c>
      <c r="U116" s="5" t="s">
        <v>1046</v>
      </c>
      <c r="V116" s="4" t="s">
        <v>128</v>
      </c>
      <c r="W116" s="27" t="s">
        <v>5703</v>
      </c>
    </row>
    <row r="117" spans="2:23" ht="27.6" customHeight="1">
      <c r="B117" s="26" t="e" vm="10">
        <v>#VALUE!</v>
      </c>
      <c r="C117" s="4" t="s">
        <v>1037</v>
      </c>
      <c r="D117" s="4" t="s">
        <v>54</v>
      </c>
      <c r="E117" s="8" t="s">
        <v>5015</v>
      </c>
      <c r="F117" s="4" t="s">
        <v>237</v>
      </c>
      <c r="G117" s="8" t="s">
        <v>4715</v>
      </c>
      <c r="H117" s="4" t="s">
        <v>5048</v>
      </c>
      <c r="I117" s="4">
        <v>2023</v>
      </c>
      <c r="J117" s="4" t="s">
        <v>5033</v>
      </c>
      <c r="K117" s="4" t="s">
        <v>9</v>
      </c>
      <c r="L117" s="10">
        <v>7</v>
      </c>
      <c r="M117" s="2">
        <v>95.029209999999992</v>
      </c>
      <c r="N117" s="2">
        <f t="shared" si="1"/>
        <v>665.2044699999999</v>
      </c>
      <c r="O117" s="8" t="s">
        <v>11</v>
      </c>
      <c r="P117" s="8" t="s">
        <v>5633</v>
      </c>
      <c r="Q117" s="4" t="s">
        <v>5601</v>
      </c>
      <c r="R117" s="4" t="s">
        <v>5350</v>
      </c>
      <c r="S117" s="8" t="s">
        <v>1047</v>
      </c>
      <c r="T117" s="4" t="s">
        <v>1048</v>
      </c>
      <c r="U117" s="5" t="s">
        <v>1049</v>
      </c>
      <c r="V117" s="4" t="s">
        <v>66</v>
      </c>
      <c r="W117" s="27" t="s">
        <v>5703</v>
      </c>
    </row>
    <row r="118" spans="2:23" ht="27.6" customHeight="1">
      <c r="B118" s="26" t="e" vm="10">
        <v>#VALUE!</v>
      </c>
      <c r="C118" s="4" t="s">
        <v>1037</v>
      </c>
      <c r="D118" s="4" t="s">
        <v>54</v>
      </c>
      <c r="E118" s="8" t="s">
        <v>5015</v>
      </c>
      <c r="F118" s="4" t="s">
        <v>240</v>
      </c>
      <c r="G118" s="8" t="s">
        <v>4715</v>
      </c>
      <c r="H118" s="4" t="s">
        <v>5048</v>
      </c>
      <c r="I118" s="4">
        <v>2023</v>
      </c>
      <c r="J118" s="4" t="s">
        <v>5033</v>
      </c>
      <c r="K118" s="4" t="s">
        <v>9</v>
      </c>
      <c r="L118" s="10">
        <v>5</v>
      </c>
      <c r="M118" s="2">
        <v>95.029209999999992</v>
      </c>
      <c r="N118" s="2">
        <f t="shared" si="1"/>
        <v>475.14604999999995</v>
      </c>
      <c r="O118" s="8" t="s">
        <v>11</v>
      </c>
      <c r="P118" s="8" t="s">
        <v>5633</v>
      </c>
      <c r="Q118" s="4" t="s">
        <v>5601</v>
      </c>
      <c r="R118" s="4" t="s">
        <v>5350</v>
      </c>
      <c r="S118" s="8" t="s">
        <v>1050</v>
      </c>
      <c r="T118" s="4" t="s">
        <v>1051</v>
      </c>
      <c r="U118" s="5" t="s">
        <v>1052</v>
      </c>
      <c r="V118" s="4" t="s">
        <v>7</v>
      </c>
      <c r="W118" s="27" t="s">
        <v>5703</v>
      </c>
    </row>
    <row r="119" spans="2:23" ht="27.6" customHeight="1">
      <c r="B119" s="26" t="e" vm="11">
        <v>#VALUE!</v>
      </c>
      <c r="C119" s="4" t="s">
        <v>1975</v>
      </c>
      <c r="D119" s="4" t="s">
        <v>54</v>
      </c>
      <c r="E119" s="8" t="s">
        <v>5015</v>
      </c>
      <c r="F119" s="4" t="s">
        <v>82</v>
      </c>
      <c r="G119" s="8" t="s">
        <v>4787</v>
      </c>
      <c r="H119" s="4" t="s">
        <v>5055</v>
      </c>
      <c r="I119" s="4">
        <v>2024</v>
      </c>
      <c r="J119" s="4" t="s">
        <v>5033</v>
      </c>
      <c r="K119" s="4" t="s">
        <v>9</v>
      </c>
      <c r="L119" s="10">
        <v>8</v>
      </c>
      <c r="M119" s="2">
        <v>95.029209999999992</v>
      </c>
      <c r="N119" s="2">
        <f t="shared" si="1"/>
        <v>760.23367999999994</v>
      </c>
      <c r="O119" s="8" t="s">
        <v>11</v>
      </c>
      <c r="P119" s="8" t="s">
        <v>5633</v>
      </c>
      <c r="Q119" s="4" t="s">
        <v>5601</v>
      </c>
      <c r="R119" s="4" t="s">
        <v>5407</v>
      </c>
      <c r="S119" s="8" t="s">
        <v>1976</v>
      </c>
      <c r="T119" s="4" t="s">
        <v>1977</v>
      </c>
      <c r="U119" s="5" t="s">
        <v>1978</v>
      </c>
      <c r="V119" s="4" t="s">
        <v>65</v>
      </c>
      <c r="W119" s="27" t="s">
        <v>5774</v>
      </c>
    </row>
    <row r="120" spans="2:23" ht="27.6" customHeight="1">
      <c r="B120" s="26" t="e" vm="11">
        <v>#VALUE!</v>
      </c>
      <c r="C120" s="4" t="s">
        <v>1975</v>
      </c>
      <c r="D120" s="4" t="s">
        <v>54</v>
      </c>
      <c r="E120" s="8" t="s">
        <v>5015</v>
      </c>
      <c r="F120" s="4" t="s">
        <v>130</v>
      </c>
      <c r="G120" s="8" t="s">
        <v>4787</v>
      </c>
      <c r="H120" s="4" t="s">
        <v>5055</v>
      </c>
      <c r="I120" s="4">
        <v>2024</v>
      </c>
      <c r="J120" s="4" t="s">
        <v>5033</v>
      </c>
      <c r="K120" s="4" t="s">
        <v>9</v>
      </c>
      <c r="L120" s="10">
        <v>16</v>
      </c>
      <c r="M120" s="2">
        <v>95.029209999999992</v>
      </c>
      <c r="N120" s="2">
        <f t="shared" si="1"/>
        <v>1520.4673599999999</v>
      </c>
      <c r="O120" s="8" t="s">
        <v>11</v>
      </c>
      <c r="P120" s="8" t="s">
        <v>5633</v>
      </c>
      <c r="Q120" s="4" t="s">
        <v>5601</v>
      </c>
      <c r="R120" s="4" t="s">
        <v>5407</v>
      </c>
      <c r="S120" s="8" t="s">
        <v>1979</v>
      </c>
      <c r="T120" s="4" t="s">
        <v>1980</v>
      </c>
      <c r="U120" s="5" t="s">
        <v>1981</v>
      </c>
      <c r="V120" s="4" t="s">
        <v>126</v>
      </c>
      <c r="W120" s="27" t="s">
        <v>5774</v>
      </c>
    </row>
    <row r="121" spans="2:23" ht="27.6" customHeight="1">
      <c r="B121" s="26" t="e" vm="11">
        <v>#VALUE!</v>
      </c>
      <c r="C121" s="4" t="s">
        <v>1975</v>
      </c>
      <c r="D121" s="4" t="s">
        <v>54</v>
      </c>
      <c r="E121" s="8" t="s">
        <v>5015</v>
      </c>
      <c r="F121" s="4" t="s">
        <v>236</v>
      </c>
      <c r="G121" s="8" t="s">
        <v>4787</v>
      </c>
      <c r="H121" s="4" t="s">
        <v>5055</v>
      </c>
      <c r="I121" s="4">
        <v>2024</v>
      </c>
      <c r="J121" s="4" t="s">
        <v>5033</v>
      </c>
      <c r="K121" s="4" t="s">
        <v>9</v>
      </c>
      <c r="L121" s="10">
        <v>18</v>
      </c>
      <c r="M121" s="2">
        <v>95.029209999999992</v>
      </c>
      <c r="N121" s="2">
        <f t="shared" si="1"/>
        <v>1710.5257799999999</v>
      </c>
      <c r="O121" s="8" t="s">
        <v>11</v>
      </c>
      <c r="P121" s="8" t="s">
        <v>5633</v>
      </c>
      <c r="Q121" s="4" t="s">
        <v>5601</v>
      </c>
      <c r="R121" s="4" t="s">
        <v>5407</v>
      </c>
      <c r="S121" s="8" t="s">
        <v>1982</v>
      </c>
      <c r="T121" s="4" t="s">
        <v>1983</v>
      </c>
      <c r="U121" s="5" t="s">
        <v>1984</v>
      </c>
      <c r="V121" s="4" t="s">
        <v>128</v>
      </c>
      <c r="W121" s="27" t="s">
        <v>5774</v>
      </c>
    </row>
    <row r="122" spans="2:23" ht="27.6" customHeight="1">
      <c r="B122" s="26" t="e" vm="11">
        <v>#VALUE!</v>
      </c>
      <c r="C122" s="4" t="s">
        <v>1975</v>
      </c>
      <c r="D122" s="4" t="s">
        <v>54</v>
      </c>
      <c r="E122" s="8" t="s">
        <v>5015</v>
      </c>
      <c r="F122" s="4" t="s">
        <v>237</v>
      </c>
      <c r="G122" s="8" t="s">
        <v>4787</v>
      </c>
      <c r="H122" s="4" t="s">
        <v>5055</v>
      </c>
      <c r="I122" s="4">
        <v>2024</v>
      </c>
      <c r="J122" s="4" t="s">
        <v>5033</v>
      </c>
      <c r="K122" s="4" t="s">
        <v>9</v>
      </c>
      <c r="L122" s="10">
        <v>16</v>
      </c>
      <c r="M122" s="2">
        <v>95.029209999999992</v>
      </c>
      <c r="N122" s="2">
        <f t="shared" si="1"/>
        <v>1520.4673599999999</v>
      </c>
      <c r="O122" s="8" t="s">
        <v>11</v>
      </c>
      <c r="P122" s="8" t="s">
        <v>5633</v>
      </c>
      <c r="Q122" s="4" t="s">
        <v>5601</v>
      </c>
      <c r="R122" s="4" t="s">
        <v>5407</v>
      </c>
      <c r="S122" s="8" t="s">
        <v>1985</v>
      </c>
      <c r="T122" s="4" t="s">
        <v>1986</v>
      </c>
      <c r="U122" s="5" t="s">
        <v>1987</v>
      </c>
      <c r="V122" s="4" t="s">
        <v>66</v>
      </c>
      <c r="W122" s="27" t="s">
        <v>5774</v>
      </c>
    </row>
    <row r="123" spans="2:23" ht="27.6" customHeight="1">
      <c r="B123" s="26" t="e" vm="11">
        <v>#VALUE!</v>
      </c>
      <c r="C123" s="4" t="s">
        <v>1975</v>
      </c>
      <c r="D123" s="4" t="s">
        <v>54</v>
      </c>
      <c r="E123" s="8" t="s">
        <v>5015</v>
      </c>
      <c r="F123" s="4" t="s">
        <v>240</v>
      </c>
      <c r="G123" s="8" t="s">
        <v>4787</v>
      </c>
      <c r="H123" s="4" t="s">
        <v>5055</v>
      </c>
      <c r="I123" s="4">
        <v>2024</v>
      </c>
      <c r="J123" s="4" t="s">
        <v>5033</v>
      </c>
      <c r="K123" s="4" t="s">
        <v>9</v>
      </c>
      <c r="L123" s="10">
        <v>6</v>
      </c>
      <c r="M123" s="2">
        <v>95.029209999999992</v>
      </c>
      <c r="N123" s="2">
        <f t="shared" si="1"/>
        <v>570.17525999999998</v>
      </c>
      <c r="O123" s="8" t="s">
        <v>11</v>
      </c>
      <c r="P123" s="8" t="s">
        <v>5633</v>
      </c>
      <c r="Q123" s="4" t="s">
        <v>5601</v>
      </c>
      <c r="R123" s="4" t="s">
        <v>5407</v>
      </c>
      <c r="S123" s="8" t="s">
        <v>1988</v>
      </c>
      <c r="T123" s="4" t="s">
        <v>1989</v>
      </c>
      <c r="U123" s="5" t="s">
        <v>1990</v>
      </c>
      <c r="V123" s="4" t="s">
        <v>7</v>
      </c>
      <c r="W123" s="27" t="s">
        <v>5774</v>
      </c>
    </row>
    <row r="124" spans="2:23" ht="27.6" customHeight="1">
      <c r="B124" s="20" t="s">
        <v>5006</v>
      </c>
      <c r="C124" s="4" t="s">
        <v>2814</v>
      </c>
      <c r="D124" s="4" t="s">
        <v>10</v>
      </c>
      <c r="E124" s="8" t="s">
        <v>5008</v>
      </c>
      <c r="F124" s="4" t="s">
        <v>51</v>
      </c>
      <c r="G124" s="8" t="s">
        <v>4858</v>
      </c>
      <c r="H124" s="4" t="s">
        <v>5134</v>
      </c>
      <c r="I124" s="4">
        <v>2025</v>
      </c>
      <c r="J124" s="4" t="s">
        <v>5032</v>
      </c>
      <c r="K124" s="4" t="s">
        <v>37</v>
      </c>
      <c r="L124" s="10">
        <v>34</v>
      </c>
      <c r="M124" s="2">
        <v>46.017009999999999</v>
      </c>
      <c r="N124" s="2">
        <f t="shared" si="1"/>
        <v>1564.57834</v>
      </c>
      <c r="O124" s="8" t="s">
        <v>52</v>
      </c>
      <c r="P124" s="8">
        <v>0</v>
      </c>
      <c r="Q124" s="4" t="s">
        <v>5578</v>
      </c>
      <c r="R124" s="4" t="s">
        <v>5467</v>
      </c>
      <c r="S124" s="8" t="s">
        <v>2815</v>
      </c>
      <c r="T124" s="4" t="s">
        <v>2816</v>
      </c>
      <c r="U124" s="5" t="s">
        <v>2817</v>
      </c>
      <c r="V124" s="4" t="s">
        <v>50</v>
      </c>
      <c r="W124" s="27" t="s">
        <v>5854</v>
      </c>
    </row>
    <row r="125" spans="2:23" ht="27.6" customHeight="1">
      <c r="B125" s="20" t="s">
        <v>5006</v>
      </c>
      <c r="C125" s="4" t="s">
        <v>3537</v>
      </c>
      <c r="D125" s="4" t="s">
        <v>10</v>
      </c>
      <c r="E125" s="8" t="s">
        <v>5008</v>
      </c>
      <c r="F125" s="4" t="s">
        <v>73</v>
      </c>
      <c r="G125" s="8" t="s">
        <v>4901</v>
      </c>
      <c r="H125" s="4" t="s">
        <v>5207</v>
      </c>
      <c r="I125" s="4">
        <v>2024</v>
      </c>
      <c r="J125" s="4" t="s">
        <v>5032</v>
      </c>
      <c r="K125" s="4" t="s">
        <v>37</v>
      </c>
      <c r="L125" s="10">
        <v>2</v>
      </c>
      <c r="M125" s="2">
        <v>46.017009999999999</v>
      </c>
      <c r="N125" s="2">
        <f t="shared" si="1"/>
        <v>92.034019999999998</v>
      </c>
      <c r="O125" s="8" t="s">
        <v>52</v>
      </c>
      <c r="P125" s="8">
        <v>0</v>
      </c>
      <c r="Q125" s="4" t="s">
        <v>5578</v>
      </c>
      <c r="R125" s="4" t="s">
        <v>5467</v>
      </c>
      <c r="S125" s="8" t="s">
        <v>3538</v>
      </c>
      <c r="T125" s="4" t="s">
        <v>3539</v>
      </c>
      <c r="U125" s="5" t="s">
        <v>3540</v>
      </c>
      <c r="V125" s="4" t="s">
        <v>72</v>
      </c>
      <c r="W125" s="27" t="s">
        <v>5897</v>
      </c>
    </row>
    <row r="126" spans="2:23" ht="27.6" customHeight="1">
      <c r="B126" s="20" t="s">
        <v>5006</v>
      </c>
      <c r="C126" s="4" t="s">
        <v>3537</v>
      </c>
      <c r="D126" s="4" t="s">
        <v>10</v>
      </c>
      <c r="E126" s="8" t="s">
        <v>5008</v>
      </c>
      <c r="F126" s="4" t="s">
        <v>49</v>
      </c>
      <c r="G126" s="8" t="s">
        <v>4901</v>
      </c>
      <c r="H126" s="4" t="s">
        <v>5207</v>
      </c>
      <c r="I126" s="4">
        <v>2024</v>
      </c>
      <c r="J126" s="4" t="s">
        <v>5032</v>
      </c>
      <c r="K126" s="4" t="s">
        <v>37</v>
      </c>
      <c r="L126" s="10">
        <v>4</v>
      </c>
      <c r="M126" s="2">
        <v>46.017009999999999</v>
      </c>
      <c r="N126" s="2">
        <f t="shared" si="1"/>
        <v>184.06804</v>
      </c>
      <c r="O126" s="8" t="s">
        <v>52</v>
      </c>
      <c r="P126" s="8">
        <v>0</v>
      </c>
      <c r="Q126" s="4" t="s">
        <v>5578</v>
      </c>
      <c r="R126" s="4" t="s">
        <v>5467</v>
      </c>
      <c r="S126" s="8" t="s">
        <v>3541</v>
      </c>
      <c r="T126" s="4" t="s">
        <v>3542</v>
      </c>
      <c r="U126" s="5" t="s">
        <v>3543</v>
      </c>
      <c r="V126" s="4" t="s">
        <v>48</v>
      </c>
      <c r="W126" s="27" t="s">
        <v>5897</v>
      </c>
    </row>
    <row r="127" spans="2:23" ht="27.6" customHeight="1">
      <c r="B127" s="20" t="s">
        <v>5006</v>
      </c>
      <c r="C127" s="4" t="s">
        <v>3544</v>
      </c>
      <c r="D127" s="4" t="s">
        <v>10</v>
      </c>
      <c r="E127" s="8" t="s">
        <v>5008</v>
      </c>
      <c r="F127" s="4" t="s">
        <v>41</v>
      </c>
      <c r="G127" s="8" t="s">
        <v>4902</v>
      </c>
      <c r="H127" s="4" t="s">
        <v>5208</v>
      </c>
      <c r="I127" s="4">
        <v>2024</v>
      </c>
      <c r="J127" s="4" t="s">
        <v>5032</v>
      </c>
      <c r="K127" s="4" t="s">
        <v>37</v>
      </c>
      <c r="L127" s="10">
        <v>2</v>
      </c>
      <c r="M127" s="2">
        <v>46.017009999999999</v>
      </c>
      <c r="N127" s="2">
        <f t="shared" si="1"/>
        <v>92.034019999999998</v>
      </c>
      <c r="O127" s="8" t="s">
        <v>52</v>
      </c>
      <c r="P127" s="8">
        <v>0</v>
      </c>
      <c r="Q127" s="4" t="s">
        <v>5578</v>
      </c>
      <c r="R127" s="4" t="s">
        <v>5467</v>
      </c>
      <c r="S127" s="8" t="s">
        <v>3545</v>
      </c>
      <c r="T127" s="4" t="s">
        <v>3546</v>
      </c>
      <c r="U127" s="5" t="s">
        <v>3547</v>
      </c>
      <c r="V127" s="4" t="s">
        <v>40</v>
      </c>
      <c r="W127" s="27" t="s">
        <v>5898</v>
      </c>
    </row>
    <row r="128" spans="2:23" ht="27.6" customHeight="1">
      <c r="B128" s="20" t="s">
        <v>5006</v>
      </c>
      <c r="C128" s="4" t="s">
        <v>3544</v>
      </c>
      <c r="D128" s="4" t="s">
        <v>10</v>
      </c>
      <c r="E128" s="8" t="s">
        <v>5008</v>
      </c>
      <c r="F128" s="4" t="s">
        <v>49</v>
      </c>
      <c r="G128" s="8" t="s">
        <v>4902</v>
      </c>
      <c r="H128" s="4" t="s">
        <v>5208</v>
      </c>
      <c r="I128" s="4">
        <v>2024</v>
      </c>
      <c r="J128" s="4" t="s">
        <v>5032</v>
      </c>
      <c r="K128" s="4" t="s">
        <v>37</v>
      </c>
      <c r="L128" s="10">
        <v>1</v>
      </c>
      <c r="M128" s="2">
        <v>46.017009999999999</v>
      </c>
      <c r="N128" s="2">
        <f t="shared" si="1"/>
        <v>46.017009999999999</v>
      </c>
      <c r="O128" s="8" t="s">
        <v>52</v>
      </c>
      <c r="P128" s="8">
        <v>0</v>
      </c>
      <c r="Q128" s="4" t="s">
        <v>5578</v>
      </c>
      <c r="R128" s="4" t="s">
        <v>5467</v>
      </c>
      <c r="S128" s="8" t="s">
        <v>3548</v>
      </c>
      <c r="T128" s="4" t="s">
        <v>3549</v>
      </c>
      <c r="U128" s="5" t="s">
        <v>3550</v>
      </c>
      <c r="V128" s="4" t="s">
        <v>48</v>
      </c>
      <c r="W128" s="27" t="s">
        <v>5898</v>
      </c>
    </row>
    <row r="129" spans="2:23" ht="27.6" customHeight="1">
      <c r="B129" s="26" t="s">
        <v>5006</v>
      </c>
      <c r="C129" s="4" t="s">
        <v>4013</v>
      </c>
      <c r="D129" s="4" t="s">
        <v>54</v>
      </c>
      <c r="E129" s="8" t="s">
        <v>5028</v>
      </c>
      <c r="F129" s="4" t="s">
        <v>4016</v>
      </c>
      <c r="G129" s="8" t="s">
        <v>4933</v>
      </c>
      <c r="H129" s="4" t="s">
        <v>5255</v>
      </c>
      <c r="I129" s="4">
        <v>2024</v>
      </c>
      <c r="J129" s="4" t="s">
        <v>5031</v>
      </c>
      <c r="K129" s="4" t="s">
        <v>37</v>
      </c>
      <c r="L129" s="10">
        <v>1</v>
      </c>
      <c r="M129" s="2">
        <v>116.81240999999999</v>
      </c>
      <c r="N129" s="2">
        <f t="shared" si="1"/>
        <v>116.81240999999999</v>
      </c>
      <c r="O129" s="8" t="s">
        <v>367</v>
      </c>
      <c r="P129" s="8" t="s">
        <v>5633</v>
      </c>
      <c r="Q129" s="4" t="s">
        <v>5592</v>
      </c>
      <c r="R129" s="4" t="s">
        <v>5519</v>
      </c>
      <c r="S129" s="8" t="s">
        <v>4015</v>
      </c>
      <c r="T129" s="4" t="s">
        <v>4017</v>
      </c>
      <c r="U129" s="5" t="s">
        <v>4018</v>
      </c>
      <c r="V129" s="4" t="s">
        <v>4014</v>
      </c>
      <c r="W129" s="27" t="s">
        <v>5928</v>
      </c>
    </row>
    <row r="130" spans="2:23" ht="27.6" customHeight="1">
      <c r="B130" s="26" t="s">
        <v>5006</v>
      </c>
      <c r="C130" s="4" t="s">
        <v>4013</v>
      </c>
      <c r="D130" s="4" t="s">
        <v>54</v>
      </c>
      <c r="E130" s="8" t="s">
        <v>5028</v>
      </c>
      <c r="F130" s="4" t="s">
        <v>241</v>
      </c>
      <c r="G130" s="8" t="s">
        <v>4933</v>
      </c>
      <c r="H130" s="4" t="s">
        <v>5255</v>
      </c>
      <c r="I130" s="4">
        <v>2024</v>
      </c>
      <c r="J130" s="4" t="s">
        <v>5031</v>
      </c>
      <c r="K130" s="4" t="s">
        <v>37</v>
      </c>
      <c r="L130" s="10">
        <v>1</v>
      </c>
      <c r="M130" s="2">
        <v>116.81240999999999</v>
      </c>
      <c r="N130" s="2">
        <f t="shared" si="1"/>
        <v>116.81240999999999</v>
      </c>
      <c r="O130" s="8" t="s">
        <v>367</v>
      </c>
      <c r="P130" s="8" t="s">
        <v>5633</v>
      </c>
      <c r="Q130" s="4" t="s">
        <v>5592</v>
      </c>
      <c r="R130" s="4" t="s">
        <v>5519</v>
      </c>
      <c r="S130" s="8" t="s">
        <v>4019</v>
      </c>
      <c r="T130" s="4" t="s">
        <v>4020</v>
      </c>
      <c r="U130" s="5" t="s">
        <v>4021</v>
      </c>
      <c r="V130" s="4" t="s">
        <v>795</v>
      </c>
      <c r="W130" s="27" t="s">
        <v>5928</v>
      </c>
    </row>
    <row r="131" spans="2:23" ht="27.6" customHeight="1">
      <c r="B131" s="26" t="s">
        <v>5006</v>
      </c>
      <c r="C131" s="4" t="s">
        <v>4013</v>
      </c>
      <c r="D131" s="4" t="s">
        <v>54</v>
      </c>
      <c r="E131" s="8" t="s">
        <v>5028</v>
      </c>
      <c r="F131" s="4" t="s">
        <v>63</v>
      </c>
      <c r="G131" s="8" t="s">
        <v>4933</v>
      </c>
      <c r="H131" s="4" t="s">
        <v>5255</v>
      </c>
      <c r="I131" s="4">
        <v>2024</v>
      </c>
      <c r="J131" s="4" t="s">
        <v>5031</v>
      </c>
      <c r="K131" s="4" t="s">
        <v>37</v>
      </c>
      <c r="L131" s="10">
        <v>1</v>
      </c>
      <c r="M131" s="2">
        <v>116.81240999999999</v>
      </c>
      <c r="N131" s="2">
        <f t="shared" ref="N131:N194" si="2">M131*L131</f>
        <v>116.81240999999999</v>
      </c>
      <c r="O131" s="8" t="s">
        <v>367</v>
      </c>
      <c r="P131" s="8" t="s">
        <v>5633</v>
      </c>
      <c r="Q131" s="4" t="s">
        <v>5592</v>
      </c>
      <c r="R131" s="4" t="s">
        <v>5519</v>
      </c>
      <c r="S131" s="8" t="s">
        <v>4022</v>
      </c>
      <c r="T131" s="4" t="s">
        <v>4023</v>
      </c>
      <c r="U131" s="5" t="s">
        <v>4024</v>
      </c>
      <c r="V131" s="4" t="s">
        <v>786</v>
      </c>
      <c r="W131" s="27" t="s">
        <v>5928</v>
      </c>
    </row>
    <row r="132" spans="2:23" ht="27.6" customHeight="1">
      <c r="B132" s="26" t="s">
        <v>5006</v>
      </c>
      <c r="C132" s="4" t="s">
        <v>4013</v>
      </c>
      <c r="D132" s="4" t="s">
        <v>54</v>
      </c>
      <c r="E132" s="8" t="s">
        <v>5028</v>
      </c>
      <c r="F132" s="4" t="s">
        <v>53</v>
      </c>
      <c r="G132" s="8" t="s">
        <v>4933</v>
      </c>
      <c r="H132" s="4" t="s">
        <v>5255</v>
      </c>
      <c r="I132" s="4">
        <v>2024</v>
      </c>
      <c r="J132" s="4" t="s">
        <v>5031</v>
      </c>
      <c r="K132" s="4" t="s">
        <v>37</v>
      </c>
      <c r="L132" s="10">
        <v>2</v>
      </c>
      <c r="M132" s="2">
        <v>116.81240999999999</v>
      </c>
      <c r="N132" s="2">
        <f t="shared" si="2"/>
        <v>233.62481999999997</v>
      </c>
      <c r="O132" s="8" t="s">
        <v>367</v>
      </c>
      <c r="P132" s="8" t="s">
        <v>5633</v>
      </c>
      <c r="Q132" s="4" t="s">
        <v>5592</v>
      </c>
      <c r="R132" s="4" t="s">
        <v>5519</v>
      </c>
      <c r="S132" s="8" t="s">
        <v>4025</v>
      </c>
      <c r="T132" s="4" t="s">
        <v>4026</v>
      </c>
      <c r="U132" s="5" t="s">
        <v>4027</v>
      </c>
      <c r="V132" s="4" t="s">
        <v>798</v>
      </c>
      <c r="W132" s="27" t="s">
        <v>5928</v>
      </c>
    </row>
    <row r="133" spans="2:23" ht="27.6" customHeight="1">
      <c r="B133" s="26" t="s">
        <v>5006</v>
      </c>
      <c r="C133" s="4" t="s">
        <v>4013</v>
      </c>
      <c r="D133" s="4" t="s">
        <v>54</v>
      </c>
      <c r="E133" s="8" t="s">
        <v>5028</v>
      </c>
      <c r="F133" s="4" t="s">
        <v>56</v>
      </c>
      <c r="G133" s="8" t="s">
        <v>4933</v>
      </c>
      <c r="H133" s="4" t="s">
        <v>5255</v>
      </c>
      <c r="I133" s="4">
        <v>2024</v>
      </c>
      <c r="J133" s="4" t="s">
        <v>5031</v>
      </c>
      <c r="K133" s="4" t="s">
        <v>37</v>
      </c>
      <c r="L133" s="10">
        <v>4</v>
      </c>
      <c r="M133" s="2">
        <v>116.81240999999999</v>
      </c>
      <c r="N133" s="2">
        <f t="shared" si="2"/>
        <v>467.24963999999994</v>
      </c>
      <c r="O133" s="8" t="s">
        <v>367</v>
      </c>
      <c r="P133" s="8" t="s">
        <v>5633</v>
      </c>
      <c r="Q133" s="4" t="s">
        <v>5592</v>
      </c>
      <c r="R133" s="4" t="s">
        <v>5519</v>
      </c>
      <c r="S133" s="8" t="s">
        <v>4028</v>
      </c>
      <c r="T133" s="4" t="s">
        <v>4029</v>
      </c>
      <c r="U133" s="5" t="s">
        <v>4030</v>
      </c>
      <c r="V133" s="4" t="s">
        <v>801</v>
      </c>
      <c r="W133" s="27" t="s">
        <v>5928</v>
      </c>
    </row>
    <row r="134" spans="2:23" ht="27.6" customHeight="1">
      <c r="B134" s="26" t="s">
        <v>5006</v>
      </c>
      <c r="C134" s="4" t="s">
        <v>4013</v>
      </c>
      <c r="D134" s="4" t="s">
        <v>54</v>
      </c>
      <c r="E134" s="8" t="s">
        <v>5028</v>
      </c>
      <c r="F134" s="4" t="s">
        <v>57</v>
      </c>
      <c r="G134" s="8" t="s">
        <v>4933</v>
      </c>
      <c r="H134" s="4" t="s">
        <v>5255</v>
      </c>
      <c r="I134" s="4">
        <v>2024</v>
      </c>
      <c r="J134" s="4" t="s">
        <v>5031</v>
      </c>
      <c r="K134" s="4" t="s">
        <v>37</v>
      </c>
      <c r="L134" s="10">
        <v>2</v>
      </c>
      <c r="M134" s="2">
        <v>116.81240999999999</v>
      </c>
      <c r="N134" s="2">
        <f t="shared" si="2"/>
        <v>233.62481999999997</v>
      </c>
      <c r="O134" s="8" t="s">
        <v>367</v>
      </c>
      <c r="P134" s="8" t="s">
        <v>5633</v>
      </c>
      <c r="Q134" s="4" t="s">
        <v>5592</v>
      </c>
      <c r="R134" s="4" t="s">
        <v>5519</v>
      </c>
      <c r="S134" s="8" t="s">
        <v>4031</v>
      </c>
      <c r="T134" s="4" t="s">
        <v>4032</v>
      </c>
      <c r="U134" s="5" t="s">
        <v>4033</v>
      </c>
      <c r="V134" s="4" t="s">
        <v>80</v>
      </c>
      <c r="W134" s="27" t="s">
        <v>5928</v>
      </c>
    </row>
    <row r="135" spans="2:23" ht="27.6" customHeight="1">
      <c r="B135" s="26" t="s">
        <v>5006</v>
      </c>
      <c r="C135" s="4" t="s">
        <v>4013</v>
      </c>
      <c r="D135" s="4" t="s">
        <v>54</v>
      </c>
      <c r="E135" s="8" t="s">
        <v>5028</v>
      </c>
      <c r="F135" s="4" t="s">
        <v>59</v>
      </c>
      <c r="G135" s="8" t="s">
        <v>4933</v>
      </c>
      <c r="H135" s="4" t="s">
        <v>5255</v>
      </c>
      <c r="I135" s="4">
        <v>2024</v>
      </c>
      <c r="J135" s="4" t="s">
        <v>5031</v>
      </c>
      <c r="K135" s="4" t="s">
        <v>37</v>
      </c>
      <c r="L135" s="10">
        <v>1</v>
      </c>
      <c r="M135" s="2">
        <v>116.81240999999999</v>
      </c>
      <c r="N135" s="2">
        <f t="shared" si="2"/>
        <v>116.81240999999999</v>
      </c>
      <c r="O135" s="8" t="s">
        <v>367</v>
      </c>
      <c r="P135" s="8" t="s">
        <v>5633</v>
      </c>
      <c r="Q135" s="4" t="s">
        <v>5592</v>
      </c>
      <c r="R135" s="4" t="s">
        <v>5519</v>
      </c>
      <c r="S135" s="8" t="s">
        <v>4034</v>
      </c>
      <c r="T135" s="4" t="s">
        <v>4035</v>
      </c>
      <c r="U135" s="5" t="s">
        <v>4036</v>
      </c>
      <c r="V135" s="4" t="s">
        <v>381</v>
      </c>
      <c r="W135" s="27" t="s">
        <v>5928</v>
      </c>
    </row>
    <row r="136" spans="2:23" ht="27.6" customHeight="1">
      <c r="B136" s="26" t="s">
        <v>5006</v>
      </c>
      <c r="C136" s="4" t="s">
        <v>4013</v>
      </c>
      <c r="D136" s="4" t="s">
        <v>54</v>
      </c>
      <c r="E136" s="8" t="s">
        <v>5028</v>
      </c>
      <c r="F136" s="4" t="s">
        <v>61</v>
      </c>
      <c r="G136" s="8" t="s">
        <v>4933</v>
      </c>
      <c r="H136" s="4" t="s">
        <v>5255</v>
      </c>
      <c r="I136" s="4">
        <v>2024</v>
      </c>
      <c r="J136" s="4" t="s">
        <v>5031</v>
      </c>
      <c r="K136" s="4" t="s">
        <v>37</v>
      </c>
      <c r="L136" s="10">
        <v>1</v>
      </c>
      <c r="M136" s="2">
        <v>116.81240999999999</v>
      </c>
      <c r="N136" s="2">
        <f t="shared" si="2"/>
        <v>116.81240999999999</v>
      </c>
      <c r="O136" s="8" t="s">
        <v>367</v>
      </c>
      <c r="P136" s="8" t="s">
        <v>5633</v>
      </c>
      <c r="Q136" s="4" t="s">
        <v>5592</v>
      </c>
      <c r="R136" s="4" t="s">
        <v>5519</v>
      </c>
      <c r="S136" s="8" t="s">
        <v>4037</v>
      </c>
      <c r="T136" s="4" t="s">
        <v>4038</v>
      </c>
      <c r="U136" s="5" t="s">
        <v>4039</v>
      </c>
      <c r="V136" s="4" t="s">
        <v>36</v>
      </c>
      <c r="W136" s="27" t="s">
        <v>5928</v>
      </c>
    </row>
    <row r="137" spans="2:23" ht="27.6" customHeight="1">
      <c r="B137" s="26" t="e" vm="12">
        <v>#VALUE!</v>
      </c>
      <c r="C137" s="4" t="s">
        <v>4303</v>
      </c>
      <c r="D137" s="4" t="s">
        <v>54</v>
      </c>
      <c r="E137" s="8" t="s">
        <v>5011</v>
      </c>
      <c r="F137" s="4" t="s">
        <v>272</v>
      </c>
      <c r="G137" s="8" t="s">
        <v>4963</v>
      </c>
      <c r="H137" s="4" t="s">
        <v>5258</v>
      </c>
      <c r="I137" s="4">
        <v>2023</v>
      </c>
      <c r="J137" s="4" t="s">
        <v>5031</v>
      </c>
      <c r="K137" s="4" t="s">
        <v>37</v>
      </c>
      <c r="L137" s="10">
        <v>5</v>
      </c>
      <c r="M137" s="2">
        <v>1184.4614999999999</v>
      </c>
      <c r="N137" s="2">
        <f t="shared" si="2"/>
        <v>5922.307499999999</v>
      </c>
      <c r="O137" s="8" t="s">
        <v>38</v>
      </c>
      <c r="P137" s="8" t="s">
        <v>5634</v>
      </c>
      <c r="Q137" s="4" t="s">
        <v>5628</v>
      </c>
      <c r="R137" s="4" t="s">
        <v>5507</v>
      </c>
      <c r="S137" s="8" t="s">
        <v>4304</v>
      </c>
      <c r="T137" s="4" t="s">
        <v>4305</v>
      </c>
      <c r="U137" s="5" t="s">
        <v>4306</v>
      </c>
      <c r="V137" s="4" t="s">
        <v>406</v>
      </c>
      <c r="W137" s="27" t="s">
        <v>5961</v>
      </c>
    </row>
    <row r="138" spans="2:23" ht="27.6" customHeight="1">
      <c r="B138" s="26" t="e" vm="12">
        <v>#VALUE!</v>
      </c>
      <c r="C138" s="4" t="s">
        <v>4303</v>
      </c>
      <c r="D138" s="4" t="s">
        <v>54</v>
      </c>
      <c r="E138" s="8" t="s">
        <v>5011</v>
      </c>
      <c r="F138" s="4" t="s">
        <v>137</v>
      </c>
      <c r="G138" s="8" t="s">
        <v>4963</v>
      </c>
      <c r="H138" s="4" t="s">
        <v>5258</v>
      </c>
      <c r="I138" s="4">
        <v>2023</v>
      </c>
      <c r="J138" s="4" t="s">
        <v>5031</v>
      </c>
      <c r="K138" s="4" t="s">
        <v>37</v>
      </c>
      <c r="L138" s="10">
        <v>6</v>
      </c>
      <c r="M138" s="2">
        <v>1184.4614999999999</v>
      </c>
      <c r="N138" s="2">
        <f t="shared" si="2"/>
        <v>7106.7689999999993</v>
      </c>
      <c r="O138" s="8" t="s">
        <v>38</v>
      </c>
      <c r="P138" s="8" t="s">
        <v>5634</v>
      </c>
      <c r="Q138" s="4" t="s">
        <v>5628</v>
      </c>
      <c r="R138" s="4" t="s">
        <v>5507</v>
      </c>
      <c r="S138" s="8" t="s">
        <v>4307</v>
      </c>
      <c r="T138" s="4" t="s">
        <v>4308</v>
      </c>
      <c r="U138" s="5" t="s">
        <v>4309</v>
      </c>
      <c r="V138" s="4" t="s">
        <v>123</v>
      </c>
      <c r="W138" s="27" t="s">
        <v>5961</v>
      </c>
    </row>
    <row r="139" spans="2:23" ht="27.6" customHeight="1">
      <c r="B139" s="26" t="e" vm="12">
        <v>#VALUE!</v>
      </c>
      <c r="C139" s="4" t="s">
        <v>4303</v>
      </c>
      <c r="D139" s="4" t="s">
        <v>54</v>
      </c>
      <c r="E139" s="8" t="s">
        <v>5011</v>
      </c>
      <c r="F139" s="4" t="s">
        <v>140</v>
      </c>
      <c r="G139" s="8" t="s">
        <v>4963</v>
      </c>
      <c r="H139" s="4" t="s">
        <v>5258</v>
      </c>
      <c r="I139" s="4">
        <v>2023</v>
      </c>
      <c r="J139" s="4" t="s">
        <v>5031</v>
      </c>
      <c r="K139" s="4" t="s">
        <v>37</v>
      </c>
      <c r="L139" s="10">
        <v>4</v>
      </c>
      <c r="M139" s="2">
        <v>1184.4614999999999</v>
      </c>
      <c r="N139" s="2">
        <f t="shared" si="2"/>
        <v>4737.8459999999995</v>
      </c>
      <c r="O139" s="8" t="s">
        <v>38</v>
      </c>
      <c r="P139" s="8" t="s">
        <v>5634</v>
      </c>
      <c r="Q139" s="4" t="s">
        <v>5628</v>
      </c>
      <c r="R139" s="4" t="s">
        <v>5507</v>
      </c>
      <c r="S139" s="8" t="s">
        <v>4310</v>
      </c>
      <c r="T139" s="4" t="s">
        <v>4311</v>
      </c>
      <c r="U139" s="5" t="s">
        <v>4312</v>
      </c>
      <c r="V139" s="4" t="s">
        <v>102</v>
      </c>
      <c r="W139" s="27" t="s">
        <v>5961</v>
      </c>
    </row>
    <row r="140" spans="2:23" ht="27.6" customHeight="1">
      <c r="B140" s="26" t="s">
        <v>5006</v>
      </c>
      <c r="C140" s="4" t="s">
        <v>4313</v>
      </c>
      <c r="D140" s="4" t="s">
        <v>54</v>
      </c>
      <c r="E140" s="8" t="s">
        <v>5018</v>
      </c>
      <c r="F140" s="4" t="s">
        <v>53</v>
      </c>
      <c r="G140" s="8" t="s">
        <v>4964</v>
      </c>
      <c r="H140" s="4" t="s">
        <v>5130</v>
      </c>
      <c r="I140" s="4">
        <v>2023</v>
      </c>
      <c r="J140" s="4" t="s">
        <v>5031</v>
      </c>
      <c r="K140" s="4" t="s">
        <v>37</v>
      </c>
      <c r="L140" s="10">
        <v>3</v>
      </c>
      <c r="M140" s="2">
        <v>400.26629999999994</v>
      </c>
      <c r="N140" s="2">
        <f t="shared" si="2"/>
        <v>1200.7988999999998</v>
      </c>
      <c r="O140" s="8" t="s">
        <v>38</v>
      </c>
      <c r="P140" s="8" t="s">
        <v>5634</v>
      </c>
      <c r="Q140" s="4" t="s">
        <v>5628</v>
      </c>
      <c r="R140" s="4" t="s">
        <v>5538</v>
      </c>
      <c r="S140" s="8" t="s">
        <v>4314</v>
      </c>
      <c r="T140" s="4" t="s">
        <v>4315</v>
      </c>
      <c r="U140" s="5" t="s">
        <v>4316</v>
      </c>
      <c r="V140" s="4" t="s">
        <v>36</v>
      </c>
      <c r="W140" s="27" t="s">
        <v>5962</v>
      </c>
    </row>
    <row r="141" spans="2:23" ht="27.6" customHeight="1">
      <c r="B141" s="26" t="s">
        <v>5006</v>
      </c>
      <c r="C141" s="4" t="s">
        <v>4313</v>
      </c>
      <c r="D141" s="4" t="s">
        <v>54</v>
      </c>
      <c r="E141" s="8" t="s">
        <v>5018</v>
      </c>
      <c r="F141" s="4" t="s">
        <v>56</v>
      </c>
      <c r="G141" s="8" t="s">
        <v>4964</v>
      </c>
      <c r="H141" s="4" t="s">
        <v>5130</v>
      </c>
      <c r="I141" s="4">
        <v>2023</v>
      </c>
      <c r="J141" s="4" t="s">
        <v>5031</v>
      </c>
      <c r="K141" s="4" t="s">
        <v>37</v>
      </c>
      <c r="L141" s="10">
        <v>3</v>
      </c>
      <c r="M141" s="2">
        <v>400.26629999999994</v>
      </c>
      <c r="N141" s="2">
        <f t="shared" si="2"/>
        <v>1200.7988999999998</v>
      </c>
      <c r="O141" s="8" t="s">
        <v>38</v>
      </c>
      <c r="P141" s="8" t="s">
        <v>5634</v>
      </c>
      <c r="Q141" s="4" t="s">
        <v>5628</v>
      </c>
      <c r="R141" s="4" t="s">
        <v>5538</v>
      </c>
      <c r="S141" s="8" t="s">
        <v>4317</v>
      </c>
      <c r="T141" s="4" t="s">
        <v>4318</v>
      </c>
      <c r="U141" s="5" t="s">
        <v>4319</v>
      </c>
      <c r="V141" s="4" t="s">
        <v>40</v>
      </c>
      <c r="W141" s="27" t="s">
        <v>5962</v>
      </c>
    </row>
    <row r="142" spans="2:23" ht="27.6" customHeight="1">
      <c r="B142" s="26" t="s">
        <v>5006</v>
      </c>
      <c r="C142" s="4" t="s">
        <v>4313</v>
      </c>
      <c r="D142" s="4" t="s">
        <v>54</v>
      </c>
      <c r="E142" s="8" t="s">
        <v>5018</v>
      </c>
      <c r="F142" s="4" t="s">
        <v>57</v>
      </c>
      <c r="G142" s="8" t="s">
        <v>4964</v>
      </c>
      <c r="H142" s="4" t="s">
        <v>5130</v>
      </c>
      <c r="I142" s="4">
        <v>2023</v>
      </c>
      <c r="J142" s="4" t="s">
        <v>5031</v>
      </c>
      <c r="K142" s="4" t="s">
        <v>37</v>
      </c>
      <c r="L142" s="10">
        <v>8</v>
      </c>
      <c r="M142" s="2">
        <v>400.26629999999994</v>
      </c>
      <c r="N142" s="2">
        <f t="shared" si="2"/>
        <v>3202.1303999999996</v>
      </c>
      <c r="O142" s="8" t="s">
        <v>38</v>
      </c>
      <c r="P142" s="8" t="s">
        <v>5634</v>
      </c>
      <c r="Q142" s="4" t="s">
        <v>5628</v>
      </c>
      <c r="R142" s="4" t="s">
        <v>5538</v>
      </c>
      <c r="S142" s="8" t="s">
        <v>4320</v>
      </c>
      <c r="T142" s="4" t="s">
        <v>4321</v>
      </c>
      <c r="U142" s="5" t="s">
        <v>4322</v>
      </c>
      <c r="V142" s="4" t="s">
        <v>43</v>
      </c>
      <c r="W142" s="27" t="s">
        <v>5962</v>
      </c>
    </row>
    <row r="143" spans="2:23" ht="27.6" customHeight="1">
      <c r="B143" s="26" t="s">
        <v>5006</v>
      </c>
      <c r="C143" s="4" t="s">
        <v>4323</v>
      </c>
      <c r="D143" s="4" t="s">
        <v>54</v>
      </c>
      <c r="E143" s="8" t="s">
        <v>5018</v>
      </c>
      <c r="F143" s="4" t="s">
        <v>53</v>
      </c>
      <c r="G143" s="8" t="s">
        <v>4965</v>
      </c>
      <c r="H143" s="4" t="s">
        <v>5259</v>
      </c>
      <c r="I143" s="4">
        <v>2023</v>
      </c>
      <c r="J143" s="4" t="s">
        <v>5031</v>
      </c>
      <c r="K143" s="4" t="s">
        <v>37</v>
      </c>
      <c r="L143" s="10">
        <v>1</v>
      </c>
      <c r="M143" s="2">
        <v>400.26629999999994</v>
      </c>
      <c r="N143" s="2">
        <f t="shared" si="2"/>
        <v>400.26629999999994</v>
      </c>
      <c r="O143" s="8" t="s">
        <v>38</v>
      </c>
      <c r="P143" s="8" t="s">
        <v>5634</v>
      </c>
      <c r="Q143" s="4" t="s">
        <v>5628</v>
      </c>
      <c r="R143" s="4" t="s">
        <v>5538</v>
      </c>
      <c r="S143" s="8" t="s">
        <v>4324</v>
      </c>
      <c r="T143" s="4" t="s">
        <v>4325</v>
      </c>
      <c r="U143" s="5" t="s">
        <v>4326</v>
      </c>
      <c r="V143" s="4" t="s">
        <v>36</v>
      </c>
      <c r="W143" s="27" t="s">
        <v>5963</v>
      </c>
    </row>
    <row r="144" spans="2:23" ht="27.6" customHeight="1">
      <c r="B144" s="26" t="s">
        <v>5006</v>
      </c>
      <c r="C144" s="4" t="s">
        <v>4323</v>
      </c>
      <c r="D144" s="4" t="s">
        <v>54</v>
      </c>
      <c r="E144" s="8" t="s">
        <v>5018</v>
      </c>
      <c r="F144" s="4" t="s">
        <v>56</v>
      </c>
      <c r="G144" s="8" t="s">
        <v>4965</v>
      </c>
      <c r="H144" s="4" t="s">
        <v>5259</v>
      </c>
      <c r="I144" s="4">
        <v>2023</v>
      </c>
      <c r="J144" s="4" t="s">
        <v>5031</v>
      </c>
      <c r="K144" s="4" t="s">
        <v>37</v>
      </c>
      <c r="L144" s="10">
        <v>4</v>
      </c>
      <c r="M144" s="2">
        <v>400.26629999999994</v>
      </c>
      <c r="N144" s="2">
        <f t="shared" si="2"/>
        <v>1601.0651999999998</v>
      </c>
      <c r="O144" s="8" t="s">
        <v>38</v>
      </c>
      <c r="P144" s="8" t="s">
        <v>5634</v>
      </c>
      <c r="Q144" s="4" t="s">
        <v>5628</v>
      </c>
      <c r="R144" s="4" t="s">
        <v>5538</v>
      </c>
      <c r="S144" s="8" t="s">
        <v>4327</v>
      </c>
      <c r="T144" s="4" t="s">
        <v>4328</v>
      </c>
      <c r="U144" s="5" t="s">
        <v>4329</v>
      </c>
      <c r="V144" s="4" t="s">
        <v>40</v>
      </c>
      <c r="W144" s="27" t="s">
        <v>5963</v>
      </c>
    </row>
    <row r="145" spans="2:23" ht="27.6" customHeight="1">
      <c r="B145" s="26" t="s">
        <v>5006</v>
      </c>
      <c r="C145" s="4" t="s">
        <v>4323</v>
      </c>
      <c r="D145" s="4" t="s">
        <v>54</v>
      </c>
      <c r="E145" s="8" t="s">
        <v>5018</v>
      </c>
      <c r="F145" s="4" t="s">
        <v>57</v>
      </c>
      <c r="G145" s="8" t="s">
        <v>4965</v>
      </c>
      <c r="H145" s="4" t="s">
        <v>5259</v>
      </c>
      <c r="I145" s="4">
        <v>2023</v>
      </c>
      <c r="J145" s="4" t="s">
        <v>5031</v>
      </c>
      <c r="K145" s="4" t="s">
        <v>37</v>
      </c>
      <c r="L145" s="10">
        <v>9</v>
      </c>
      <c r="M145" s="2">
        <v>400.26629999999994</v>
      </c>
      <c r="N145" s="2">
        <f t="shared" si="2"/>
        <v>3602.3966999999993</v>
      </c>
      <c r="O145" s="8" t="s">
        <v>38</v>
      </c>
      <c r="P145" s="8" t="s">
        <v>5634</v>
      </c>
      <c r="Q145" s="4" t="s">
        <v>5628</v>
      </c>
      <c r="R145" s="4" t="s">
        <v>5538</v>
      </c>
      <c r="S145" s="8" t="s">
        <v>4330</v>
      </c>
      <c r="T145" s="4" t="s">
        <v>4331</v>
      </c>
      <c r="U145" s="5" t="s">
        <v>4332</v>
      </c>
      <c r="V145" s="4" t="s">
        <v>43</v>
      </c>
      <c r="W145" s="27" t="s">
        <v>5963</v>
      </c>
    </row>
    <row r="146" spans="2:23" ht="27.6" customHeight="1">
      <c r="B146" s="20" t="s">
        <v>5006</v>
      </c>
      <c r="C146" s="4" t="s">
        <v>487</v>
      </c>
      <c r="D146" s="4" t="s">
        <v>10</v>
      </c>
      <c r="E146" s="8" t="s">
        <v>5009</v>
      </c>
      <c r="F146" s="4" t="s">
        <v>140</v>
      </c>
      <c r="G146" s="8" t="s">
        <v>4667</v>
      </c>
      <c r="H146" s="4" t="s">
        <v>5065</v>
      </c>
      <c r="I146" s="4">
        <v>2025</v>
      </c>
      <c r="J146" s="4" t="s">
        <v>5031</v>
      </c>
      <c r="K146" s="4" t="s">
        <v>37</v>
      </c>
      <c r="L146" s="10">
        <v>19</v>
      </c>
      <c r="M146" s="2">
        <v>56.908609999999996</v>
      </c>
      <c r="N146" s="2">
        <f t="shared" si="2"/>
        <v>1081.26359</v>
      </c>
      <c r="O146" s="8" t="s">
        <v>52</v>
      </c>
      <c r="P146" s="8">
        <v>0</v>
      </c>
      <c r="Q146" s="4">
        <v>0</v>
      </c>
      <c r="R146" s="4" t="s">
        <v>5298</v>
      </c>
      <c r="S146" s="8" t="s">
        <v>488</v>
      </c>
      <c r="T146" s="4" t="s">
        <v>489</v>
      </c>
      <c r="U146" s="5" t="s">
        <v>490</v>
      </c>
      <c r="V146" s="4" t="s">
        <v>128</v>
      </c>
      <c r="W146" s="27" t="s">
        <v>5655</v>
      </c>
    </row>
    <row r="147" spans="2:23" ht="27.6" customHeight="1">
      <c r="B147" s="20" t="s">
        <v>5006</v>
      </c>
      <c r="C147" s="4" t="s">
        <v>487</v>
      </c>
      <c r="D147" s="4" t="s">
        <v>10</v>
      </c>
      <c r="E147" s="8" t="s">
        <v>5009</v>
      </c>
      <c r="F147" s="4" t="s">
        <v>138</v>
      </c>
      <c r="G147" s="8" t="s">
        <v>4667</v>
      </c>
      <c r="H147" s="4" t="s">
        <v>5065</v>
      </c>
      <c r="I147" s="4">
        <v>2025</v>
      </c>
      <c r="J147" s="4" t="s">
        <v>5031</v>
      </c>
      <c r="K147" s="4" t="s">
        <v>37</v>
      </c>
      <c r="L147" s="10">
        <v>32</v>
      </c>
      <c r="M147" s="2">
        <v>56.908609999999996</v>
      </c>
      <c r="N147" s="2">
        <f t="shared" si="2"/>
        <v>1821.0755199999999</v>
      </c>
      <c r="O147" s="8" t="s">
        <v>52</v>
      </c>
      <c r="P147" s="8">
        <v>0</v>
      </c>
      <c r="Q147" s="4">
        <v>0</v>
      </c>
      <c r="R147" s="4" t="s">
        <v>5298</v>
      </c>
      <c r="S147" s="8" t="s">
        <v>491</v>
      </c>
      <c r="T147" s="4" t="s">
        <v>492</v>
      </c>
      <c r="U147" s="5" t="s">
        <v>493</v>
      </c>
      <c r="V147" s="4" t="s">
        <v>66</v>
      </c>
      <c r="W147" s="27" t="s">
        <v>5655</v>
      </c>
    </row>
    <row r="148" spans="2:23" ht="27.6" customHeight="1">
      <c r="B148" s="20" t="s">
        <v>5006</v>
      </c>
      <c r="C148" s="4" t="s">
        <v>487</v>
      </c>
      <c r="D148" s="4" t="s">
        <v>10</v>
      </c>
      <c r="E148" s="8" t="s">
        <v>5009</v>
      </c>
      <c r="F148" s="4" t="s">
        <v>8</v>
      </c>
      <c r="G148" s="8" t="s">
        <v>4667</v>
      </c>
      <c r="H148" s="4" t="s">
        <v>5065</v>
      </c>
      <c r="I148" s="4">
        <v>2025</v>
      </c>
      <c r="J148" s="4" t="s">
        <v>5031</v>
      </c>
      <c r="K148" s="4" t="s">
        <v>37</v>
      </c>
      <c r="L148" s="10">
        <v>10</v>
      </c>
      <c r="M148" s="2">
        <v>56.908609999999996</v>
      </c>
      <c r="N148" s="2">
        <f t="shared" si="2"/>
        <v>569.08609999999999</v>
      </c>
      <c r="O148" s="8" t="s">
        <v>52</v>
      </c>
      <c r="P148" s="8">
        <v>0</v>
      </c>
      <c r="Q148" s="4">
        <v>0</v>
      </c>
      <c r="R148" s="4" t="s">
        <v>5298</v>
      </c>
      <c r="S148" s="8" t="s">
        <v>494</v>
      </c>
      <c r="T148" s="4" t="s">
        <v>495</v>
      </c>
      <c r="U148" s="5" t="s">
        <v>496</v>
      </c>
      <c r="V148" s="4" t="s">
        <v>7</v>
      </c>
      <c r="W148" s="27" t="s">
        <v>5655</v>
      </c>
    </row>
    <row r="149" spans="2:23" ht="27.6" customHeight="1">
      <c r="B149" s="20" t="s">
        <v>5006</v>
      </c>
      <c r="C149" s="4" t="s">
        <v>487</v>
      </c>
      <c r="D149" s="4" t="s">
        <v>10</v>
      </c>
      <c r="E149" s="8" t="s">
        <v>5009</v>
      </c>
      <c r="F149" s="4" t="s">
        <v>15</v>
      </c>
      <c r="G149" s="8" t="s">
        <v>4667</v>
      </c>
      <c r="H149" s="4" t="s">
        <v>5065</v>
      </c>
      <c r="I149" s="4">
        <v>2025</v>
      </c>
      <c r="J149" s="4" t="s">
        <v>5031</v>
      </c>
      <c r="K149" s="4" t="s">
        <v>37</v>
      </c>
      <c r="L149" s="10">
        <v>4</v>
      </c>
      <c r="M149" s="2">
        <v>56.908609999999996</v>
      </c>
      <c r="N149" s="2">
        <f t="shared" si="2"/>
        <v>227.63443999999998</v>
      </c>
      <c r="O149" s="8" t="s">
        <v>52</v>
      </c>
      <c r="P149" s="8">
        <v>0</v>
      </c>
      <c r="Q149" s="4">
        <v>0</v>
      </c>
      <c r="R149" s="4" t="s">
        <v>5298</v>
      </c>
      <c r="S149" s="8" t="s">
        <v>497</v>
      </c>
      <c r="T149" s="4" t="s">
        <v>498</v>
      </c>
      <c r="U149" s="5" t="s">
        <v>499</v>
      </c>
      <c r="V149" s="4" t="s">
        <v>14</v>
      </c>
      <c r="W149" s="27" t="s">
        <v>5655</v>
      </c>
    </row>
    <row r="150" spans="2:23" ht="27.6" customHeight="1">
      <c r="B150" s="20" t="s">
        <v>5006</v>
      </c>
      <c r="C150" s="4" t="s">
        <v>487</v>
      </c>
      <c r="D150" s="4" t="s">
        <v>10</v>
      </c>
      <c r="E150" s="8" t="s">
        <v>5009</v>
      </c>
      <c r="F150" s="4" t="s">
        <v>19</v>
      </c>
      <c r="G150" s="8" t="s">
        <v>4667</v>
      </c>
      <c r="H150" s="4" t="s">
        <v>5065</v>
      </c>
      <c r="I150" s="4">
        <v>2025</v>
      </c>
      <c r="J150" s="4" t="s">
        <v>5031</v>
      </c>
      <c r="K150" s="4" t="s">
        <v>37</v>
      </c>
      <c r="L150" s="10">
        <v>1</v>
      </c>
      <c r="M150" s="2">
        <v>56.908609999999996</v>
      </c>
      <c r="N150" s="2">
        <f t="shared" si="2"/>
        <v>56.908609999999996</v>
      </c>
      <c r="O150" s="8" t="s">
        <v>52</v>
      </c>
      <c r="P150" s="8">
        <v>0</v>
      </c>
      <c r="Q150" s="4">
        <v>0</v>
      </c>
      <c r="R150" s="4" t="s">
        <v>5298</v>
      </c>
      <c r="S150" s="8" t="s">
        <v>500</v>
      </c>
      <c r="T150" s="4" t="s">
        <v>501</v>
      </c>
      <c r="U150" s="5" t="s">
        <v>502</v>
      </c>
      <c r="V150" s="4" t="s">
        <v>18</v>
      </c>
      <c r="W150" s="27" t="s">
        <v>5655</v>
      </c>
    </row>
    <row r="151" spans="2:23" ht="27.6" customHeight="1">
      <c r="B151" s="20" t="s">
        <v>5006</v>
      </c>
      <c r="C151" s="4" t="s">
        <v>487</v>
      </c>
      <c r="D151" s="4" t="s">
        <v>10</v>
      </c>
      <c r="E151" s="8" t="s">
        <v>5009</v>
      </c>
      <c r="F151" s="4" t="s">
        <v>27</v>
      </c>
      <c r="G151" s="8" t="s">
        <v>4667</v>
      </c>
      <c r="H151" s="4" t="s">
        <v>5065</v>
      </c>
      <c r="I151" s="4">
        <v>2025</v>
      </c>
      <c r="J151" s="4" t="s">
        <v>5031</v>
      </c>
      <c r="K151" s="4" t="s">
        <v>37</v>
      </c>
      <c r="L151" s="10">
        <v>26</v>
      </c>
      <c r="M151" s="2">
        <v>56.908609999999996</v>
      </c>
      <c r="N151" s="2">
        <f t="shared" si="2"/>
        <v>1479.6238599999999</v>
      </c>
      <c r="O151" s="8" t="s">
        <v>52</v>
      </c>
      <c r="P151" s="8">
        <v>0</v>
      </c>
      <c r="Q151" s="4">
        <v>0</v>
      </c>
      <c r="R151" s="4" t="s">
        <v>5298</v>
      </c>
      <c r="S151" s="8" t="s">
        <v>503</v>
      </c>
      <c r="T151" s="4" t="s">
        <v>504</v>
      </c>
      <c r="U151" s="5" t="s">
        <v>505</v>
      </c>
      <c r="V151" s="4" t="s">
        <v>26</v>
      </c>
      <c r="W151" s="27" t="s">
        <v>5655</v>
      </c>
    </row>
    <row r="152" spans="2:23" ht="27.6" customHeight="1">
      <c r="B152" s="20" t="s">
        <v>5006</v>
      </c>
      <c r="C152" s="4" t="s">
        <v>487</v>
      </c>
      <c r="D152" s="4" t="s">
        <v>10</v>
      </c>
      <c r="E152" s="8" t="s">
        <v>5009</v>
      </c>
      <c r="F152" s="4" t="s">
        <v>31</v>
      </c>
      <c r="G152" s="8" t="s">
        <v>4667</v>
      </c>
      <c r="H152" s="4" t="s">
        <v>5065</v>
      </c>
      <c r="I152" s="4">
        <v>2025</v>
      </c>
      <c r="J152" s="4" t="s">
        <v>5031</v>
      </c>
      <c r="K152" s="4" t="s">
        <v>37</v>
      </c>
      <c r="L152" s="10">
        <v>27</v>
      </c>
      <c r="M152" s="2">
        <v>56.908609999999996</v>
      </c>
      <c r="N152" s="2">
        <f t="shared" si="2"/>
        <v>1536.5324699999999</v>
      </c>
      <c r="O152" s="8" t="s">
        <v>52</v>
      </c>
      <c r="P152" s="8">
        <v>0</v>
      </c>
      <c r="Q152" s="4">
        <v>0</v>
      </c>
      <c r="R152" s="4" t="s">
        <v>5298</v>
      </c>
      <c r="S152" s="8" t="s">
        <v>506</v>
      </c>
      <c r="T152" s="4" t="s">
        <v>507</v>
      </c>
      <c r="U152" s="5" t="s">
        <v>508</v>
      </c>
      <c r="V152" s="4" t="s">
        <v>30</v>
      </c>
      <c r="W152" s="27" t="s">
        <v>5655</v>
      </c>
    </row>
    <row r="153" spans="2:23" ht="27.6" customHeight="1">
      <c r="B153" s="20" t="s">
        <v>5006</v>
      </c>
      <c r="C153" s="4" t="s">
        <v>487</v>
      </c>
      <c r="D153" s="4" t="s">
        <v>10</v>
      </c>
      <c r="E153" s="8" t="s">
        <v>5009</v>
      </c>
      <c r="F153" s="4" t="s">
        <v>35</v>
      </c>
      <c r="G153" s="8" t="s">
        <v>4667</v>
      </c>
      <c r="H153" s="4" t="s">
        <v>5065</v>
      </c>
      <c r="I153" s="4">
        <v>2025</v>
      </c>
      <c r="J153" s="4" t="s">
        <v>5031</v>
      </c>
      <c r="K153" s="4" t="s">
        <v>37</v>
      </c>
      <c r="L153" s="10">
        <v>19</v>
      </c>
      <c r="M153" s="2">
        <v>56.908609999999996</v>
      </c>
      <c r="N153" s="2">
        <f t="shared" si="2"/>
        <v>1081.26359</v>
      </c>
      <c r="O153" s="8" t="s">
        <v>52</v>
      </c>
      <c r="P153" s="8">
        <v>0</v>
      </c>
      <c r="Q153" s="4">
        <v>0</v>
      </c>
      <c r="R153" s="4" t="s">
        <v>5298</v>
      </c>
      <c r="S153" s="8" t="s">
        <v>509</v>
      </c>
      <c r="T153" s="4" t="s">
        <v>510</v>
      </c>
      <c r="U153" s="5" t="s">
        <v>511</v>
      </c>
      <c r="V153" s="4" t="s">
        <v>34</v>
      </c>
      <c r="W153" s="27" t="s">
        <v>5655</v>
      </c>
    </row>
    <row r="154" spans="2:23" ht="27.6" customHeight="1">
      <c r="B154" s="20" t="s">
        <v>5006</v>
      </c>
      <c r="C154" s="4" t="s">
        <v>487</v>
      </c>
      <c r="D154" s="4" t="s">
        <v>10</v>
      </c>
      <c r="E154" s="8" t="s">
        <v>5009</v>
      </c>
      <c r="F154" s="4" t="s">
        <v>170</v>
      </c>
      <c r="G154" s="8" t="s">
        <v>4667</v>
      </c>
      <c r="H154" s="4" t="s">
        <v>5065</v>
      </c>
      <c r="I154" s="4">
        <v>2025</v>
      </c>
      <c r="J154" s="4" t="s">
        <v>5031</v>
      </c>
      <c r="K154" s="4" t="s">
        <v>37</v>
      </c>
      <c r="L154" s="10">
        <v>4</v>
      </c>
      <c r="M154" s="2">
        <v>56.908609999999996</v>
      </c>
      <c r="N154" s="2">
        <f t="shared" si="2"/>
        <v>227.63443999999998</v>
      </c>
      <c r="O154" s="8" t="s">
        <v>52</v>
      </c>
      <c r="P154" s="8">
        <v>0</v>
      </c>
      <c r="Q154" s="4">
        <v>0</v>
      </c>
      <c r="R154" s="4" t="s">
        <v>5298</v>
      </c>
      <c r="S154" s="8" t="s">
        <v>512</v>
      </c>
      <c r="T154" s="4" t="s">
        <v>513</v>
      </c>
      <c r="U154" s="5" t="s">
        <v>514</v>
      </c>
      <c r="V154" s="4" t="s">
        <v>168</v>
      </c>
      <c r="W154" s="27" t="s">
        <v>5655</v>
      </c>
    </row>
    <row r="155" spans="2:23" ht="27.6" customHeight="1">
      <c r="B155" s="26" t="e" vm="13">
        <v>#VALUE!</v>
      </c>
      <c r="C155" s="4" t="s">
        <v>522</v>
      </c>
      <c r="D155" s="4" t="s">
        <v>10</v>
      </c>
      <c r="E155" s="8" t="s">
        <v>5008</v>
      </c>
      <c r="F155" s="4" t="s">
        <v>25</v>
      </c>
      <c r="G155" s="8" t="s">
        <v>4669</v>
      </c>
      <c r="H155" s="4" t="s">
        <v>5066</v>
      </c>
      <c r="I155" s="4">
        <v>2023</v>
      </c>
      <c r="J155" s="4" t="s">
        <v>5031</v>
      </c>
      <c r="K155" s="4" t="s">
        <v>37</v>
      </c>
      <c r="L155" s="10">
        <v>3</v>
      </c>
      <c r="M155" s="2">
        <v>231.17420999999999</v>
      </c>
      <c r="N155" s="2">
        <f t="shared" si="2"/>
        <v>693.52262999999994</v>
      </c>
      <c r="O155" s="8" t="s">
        <v>81</v>
      </c>
      <c r="P155" s="8" t="s">
        <v>5633</v>
      </c>
      <c r="Q155" s="4" t="s">
        <v>5609</v>
      </c>
      <c r="R155" s="4" t="s">
        <v>5300</v>
      </c>
      <c r="S155" s="8" t="s">
        <v>523</v>
      </c>
      <c r="T155" s="4" t="s">
        <v>524</v>
      </c>
      <c r="U155" s="5" t="s">
        <v>525</v>
      </c>
      <c r="V155" s="4" t="s">
        <v>24</v>
      </c>
      <c r="W155" s="27" t="s">
        <v>5657</v>
      </c>
    </row>
    <row r="156" spans="2:23" ht="27.6" customHeight="1">
      <c r="B156" s="26" t="e" vm="13">
        <v>#VALUE!</v>
      </c>
      <c r="C156" s="4" t="s">
        <v>522</v>
      </c>
      <c r="D156" s="4" t="s">
        <v>10</v>
      </c>
      <c r="E156" s="8" t="s">
        <v>5008</v>
      </c>
      <c r="F156" s="4" t="s">
        <v>31</v>
      </c>
      <c r="G156" s="8" t="s">
        <v>4669</v>
      </c>
      <c r="H156" s="4" t="s">
        <v>5066</v>
      </c>
      <c r="I156" s="4">
        <v>2023</v>
      </c>
      <c r="J156" s="4" t="s">
        <v>5031</v>
      </c>
      <c r="K156" s="4" t="s">
        <v>37</v>
      </c>
      <c r="L156" s="10">
        <v>1</v>
      </c>
      <c r="M156" s="2">
        <v>231.17420999999999</v>
      </c>
      <c r="N156" s="2">
        <f t="shared" si="2"/>
        <v>231.17420999999999</v>
      </c>
      <c r="O156" s="8" t="s">
        <v>81</v>
      </c>
      <c r="P156" s="8" t="s">
        <v>5633</v>
      </c>
      <c r="Q156" s="4" t="s">
        <v>5609</v>
      </c>
      <c r="R156" s="4" t="s">
        <v>5300</v>
      </c>
      <c r="S156" s="8" t="s">
        <v>526</v>
      </c>
      <c r="T156" s="4" t="s">
        <v>527</v>
      </c>
      <c r="U156" s="5" t="s">
        <v>528</v>
      </c>
      <c r="V156" s="4" t="s">
        <v>30</v>
      </c>
      <c r="W156" s="27" t="s">
        <v>5657</v>
      </c>
    </row>
    <row r="157" spans="2:23" ht="27.6" customHeight="1">
      <c r="B157" s="26" t="e" vm="13">
        <v>#VALUE!</v>
      </c>
      <c r="C157" s="4" t="s">
        <v>522</v>
      </c>
      <c r="D157" s="4" t="s">
        <v>10</v>
      </c>
      <c r="E157" s="8" t="s">
        <v>5008</v>
      </c>
      <c r="F157" s="4" t="s">
        <v>35</v>
      </c>
      <c r="G157" s="8" t="s">
        <v>4669</v>
      </c>
      <c r="H157" s="4" t="s">
        <v>5066</v>
      </c>
      <c r="I157" s="4">
        <v>2023</v>
      </c>
      <c r="J157" s="4" t="s">
        <v>5031</v>
      </c>
      <c r="K157" s="4" t="s">
        <v>37</v>
      </c>
      <c r="L157" s="10">
        <v>1</v>
      </c>
      <c r="M157" s="2">
        <v>231.17420999999999</v>
      </c>
      <c r="N157" s="2">
        <f t="shared" si="2"/>
        <v>231.17420999999999</v>
      </c>
      <c r="O157" s="8" t="s">
        <v>81</v>
      </c>
      <c r="P157" s="8" t="s">
        <v>5633</v>
      </c>
      <c r="Q157" s="4" t="s">
        <v>5609</v>
      </c>
      <c r="R157" s="4" t="s">
        <v>5300</v>
      </c>
      <c r="S157" s="8" t="s">
        <v>529</v>
      </c>
      <c r="T157" s="4" t="s">
        <v>530</v>
      </c>
      <c r="U157" s="5" t="s">
        <v>531</v>
      </c>
      <c r="V157" s="4" t="s">
        <v>34</v>
      </c>
      <c r="W157" s="27" t="s">
        <v>5657</v>
      </c>
    </row>
    <row r="158" spans="2:23" ht="27.6" customHeight="1">
      <c r="B158" s="26" t="e" vm="14">
        <v>#VALUE!</v>
      </c>
      <c r="C158" s="4" t="s">
        <v>581</v>
      </c>
      <c r="D158" s="4" t="s">
        <v>10</v>
      </c>
      <c r="E158" s="8" t="s">
        <v>5008</v>
      </c>
      <c r="F158" s="4" t="s">
        <v>23</v>
      </c>
      <c r="G158" s="8" t="s">
        <v>4674</v>
      </c>
      <c r="H158" s="4" t="s">
        <v>5070</v>
      </c>
      <c r="I158" s="4">
        <v>2024</v>
      </c>
      <c r="J158" s="4" t="s">
        <v>5031</v>
      </c>
      <c r="K158" s="4" t="s">
        <v>37</v>
      </c>
      <c r="L158" s="10">
        <v>1</v>
      </c>
      <c r="M158" s="2">
        <v>122.25820999999999</v>
      </c>
      <c r="N158" s="2">
        <f t="shared" si="2"/>
        <v>122.25820999999999</v>
      </c>
      <c r="O158" s="8" t="s">
        <v>11</v>
      </c>
      <c r="P158" s="8" t="s">
        <v>5633</v>
      </c>
      <c r="Q158" s="4" t="s">
        <v>5608</v>
      </c>
      <c r="R158" s="4" t="s">
        <v>5283</v>
      </c>
      <c r="S158" s="8" t="s">
        <v>582</v>
      </c>
      <c r="T158" s="4" t="s">
        <v>583</v>
      </c>
      <c r="U158" s="5" t="s">
        <v>584</v>
      </c>
      <c r="V158" s="4" t="s">
        <v>22</v>
      </c>
      <c r="W158" s="27" t="s">
        <v>5662</v>
      </c>
    </row>
    <row r="159" spans="2:23" ht="27.6" customHeight="1">
      <c r="B159" s="26" t="e" vm="14">
        <v>#VALUE!</v>
      </c>
      <c r="C159" s="4" t="s">
        <v>581</v>
      </c>
      <c r="D159" s="4" t="s">
        <v>10</v>
      </c>
      <c r="E159" s="8" t="s">
        <v>5008</v>
      </c>
      <c r="F159" s="4" t="s">
        <v>25</v>
      </c>
      <c r="G159" s="8" t="s">
        <v>4674</v>
      </c>
      <c r="H159" s="4" t="s">
        <v>5070</v>
      </c>
      <c r="I159" s="4">
        <v>2024</v>
      </c>
      <c r="J159" s="4" t="s">
        <v>5031</v>
      </c>
      <c r="K159" s="4" t="s">
        <v>37</v>
      </c>
      <c r="L159" s="10">
        <v>1</v>
      </c>
      <c r="M159" s="2">
        <v>122.25820999999999</v>
      </c>
      <c r="N159" s="2">
        <f t="shared" si="2"/>
        <v>122.25820999999999</v>
      </c>
      <c r="O159" s="8" t="s">
        <v>11</v>
      </c>
      <c r="P159" s="8" t="s">
        <v>5633</v>
      </c>
      <c r="Q159" s="4" t="s">
        <v>5608</v>
      </c>
      <c r="R159" s="4" t="s">
        <v>5283</v>
      </c>
      <c r="S159" s="8" t="s">
        <v>585</v>
      </c>
      <c r="T159" s="4" t="s">
        <v>586</v>
      </c>
      <c r="U159" s="5" t="s">
        <v>587</v>
      </c>
      <c r="V159" s="4" t="s">
        <v>24</v>
      </c>
      <c r="W159" s="27" t="s">
        <v>5662</v>
      </c>
    </row>
    <row r="160" spans="2:23" ht="27.6" customHeight="1">
      <c r="B160" s="26" t="e" vm="14">
        <v>#VALUE!</v>
      </c>
      <c r="C160" s="4" t="s">
        <v>581</v>
      </c>
      <c r="D160" s="4" t="s">
        <v>10</v>
      </c>
      <c r="E160" s="8" t="s">
        <v>5008</v>
      </c>
      <c r="F160" s="4" t="s">
        <v>27</v>
      </c>
      <c r="G160" s="8" t="s">
        <v>4674</v>
      </c>
      <c r="H160" s="4" t="s">
        <v>5070</v>
      </c>
      <c r="I160" s="4">
        <v>2024</v>
      </c>
      <c r="J160" s="4" t="s">
        <v>5031</v>
      </c>
      <c r="K160" s="4" t="s">
        <v>37</v>
      </c>
      <c r="L160" s="10">
        <v>1</v>
      </c>
      <c r="M160" s="2">
        <v>122.25820999999999</v>
      </c>
      <c r="N160" s="2">
        <f t="shared" si="2"/>
        <v>122.25820999999999</v>
      </c>
      <c r="O160" s="8" t="s">
        <v>11</v>
      </c>
      <c r="P160" s="8" t="s">
        <v>5633</v>
      </c>
      <c r="Q160" s="4" t="s">
        <v>5608</v>
      </c>
      <c r="R160" s="4" t="s">
        <v>5283</v>
      </c>
      <c r="S160" s="8" t="s">
        <v>588</v>
      </c>
      <c r="T160" s="4" t="s">
        <v>589</v>
      </c>
      <c r="U160" s="5" t="s">
        <v>590</v>
      </c>
      <c r="V160" s="4" t="s">
        <v>26</v>
      </c>
      <c r="W160" s="27" t="s">
        <v>5662</v>
      </c>
    </row>
    <row r="161" spans="2:23" ht="27.6" customHeight="1">
      <c r="B161" s="26" t="e" vm="15">
        <v>#VALUE!</v>
      </c>
      <c r="C161" s="4" t="s">
        <v>594</v>
      </c>
      <c r="D161" s="4" t="s">
        <v>10</v>
      </c>
      <c r="E161" s="8" t="s">
        <v>5008</v>
      </c>
      <c r="F161" s="4" t="s">
        <v>15</v>
      </c>
      <c r="G161" s="8" t="s">
        <v>4675</v>
      </c>
      <c r="H161" s="4" t="s">
        <v>5051</v>
      </c>
      <c r="I161" s="4">
        <v>2024</v>
      </c>
      <c r="J161" s="4" t="s">
        <v>5031</v>
      </c>
      <c r="K161" s="4" t="s">
        <v>37</v>
      </c>
      <c r="L161" s="10">
        <v>4</v>
      </c>
      <c r="M161" s="2">
        <v>122.25820999999999</v>
      </c>
      <c r="N161" s="2">
        <f t="shared" si="2"/>
        <v>489.03283999999996</v>
      </c>
      <c r="O161" s="8" t="s">
        <v>11</v>
      </c>
      <c r="P161" s="8" t="s">
        <v>5633</v>
      </c>
      <c r="Q161" s="4" t="s">
        <v>5005</v>
      </c>
      <c r="R161" s="4" t="s">
        <v>5305</v>
      </c>
      <c r="S161" s="8" t="s">
        <v>595</v>
      </c>
      <c r="T161" s="4" t="s">
        <v>596</v>
      </c>
      <c r="U161" s="5" t="s">
        <v>597</v>
      </c>
      <c r="V161" s="4" t="s">
        <v>14</v>
      </c>
      <c r="W161" s="27" t="s">
        <v>5663</v>
      </c>
    </row>
    <row r="162" spans="2:23" ht="27.6" customHeight="1">
      <c r="B162" s="26" t="e" vm="15">
        <v>#VALUE!</v>
      </c>
      <c r="C162" s="4" t="s">
        <v>594</v>
      </c>
      <c r="D162" s="4" t="s">
        <v>10</v>
      </c>
      <c r="E162" s="8" t="s">
        <v>5008</v>
      </c>
      <c r="F162" s="4" t="s">
        <v>17</v>
      </c>
      <c r="G162" s="8" t="s">
        <v>4675</v>
      </c>
      <c r="H162" s="4" t="s">
        <v>5051</v>
      </c>
      <c r="I162" s="4">
        <v>2024</v>
      </c>
      <c r="J162" s="4" t="s">
        <v>5031</v>
      </c>
      <c r="K162" s="4" t="s">
        <v>37</v>
      </c>
      <c r="L162" s="10">
        <v>7</v>
      </c>
      <c r="M162" s="2">
        <v>122.25820999999999</v>
      </c>
      <c r="N162" s="2">
        <f t="shared" si="2"/>
        <v>855.80746999999997</v>
      </c>
      <c r="O162" s="8" t="s">
        <v>11</v>
      </c>
      <c r="P162" s="8" t="s">
        <v>5633</v>
      </c>
      <c r="Q162" s="4" t="s">
        <v>5005</v>
      </c>
      <c r="R162" s="4" t="s">
        <v>5305</v>
      </c>
      <c r="S162" s="8" t="s">
        <v>598</v>
      </c>
      <c r="T162" s="4" t="s">
        <v>599</v>
      </c>
      <c r="U162" s="5" t="s">
        <v>600</v>
      </c>
      <c r="V162" s="4" t="s">
        <v>16</v>
      </c>
      <c r="W162" s="27" t="s">
        <v>5663</v>
      </c>
    </row>
    <row r="163" spans="2:23" ht="27.6" customHeight="1">
      <c r="B163" s="26" t="e" vm="15">
        <v>#VALUE!</v>
      </c>
      <c r="C163" s="4" t="s">
        <v>594</v>
      </c>
      <c r="D163" s="4" t="s">
        <v>10</v>
      </c>
      <c r="E163" s="8" t="s">
        <v>5008</v>
      </c>
      <c r="F163" s="4" t="s">
        <v>19</v>
      </c>
      <c r="G163" s="8" t="s">
        <v>4675</v>
      </c>
      <c r="H163" s="4" t="s">
        <v>5051</v>
      </c>
      <c r="I163" s="4">
        <v>2024</v>
      </c>
      <c r="J163" s="4" t="s">
        <v>5031</v>
      </c>
      <c r="K163" s="4" t="s">
        <v>37</v>
      </c>
      <c r="L163" s="10">
        <v>7</v>
      </c>
      <c r="M163" s="2">
        <v>122.25820999999999</v>
      </c>
      <c r="N163" s="2">
        <f t="shared" si="2"/>
        <v>855.80746999999997</v>
      </c>
      <c r="O163" s="8" t="s">
        <v>11</v>
      </c>
      <c r="P163" s="8" t="s">
        <v>5633</v>
      </c>
      <c r="Q163" s="4" t="s">
        <v>5005</v>
      </c>
      <c r="R163" s="4" t="s">
        <v>5305</v>
      </c>
      <c r="S163" s="8" t="s">
        <v>601</v>
      </c>
      <c r="T163" s="4" t="s">
        <v>602</v>
      </c>
      <c r="U163" s="5" t="s">
        <v>603</v>
      </c>
      <c r="V163" s="4" t="s">
        <v>18</v>
      </c>
      <c r="W163" s="27" t="s">
        <v>5663</v>
      </c>
    </row>
    <row r="164" spans="2:23" ht="27.6" customHeight="1">
      <c r="B164" s="26" t="e" vm="15">
        <v>#VALUE!</v>
      </c>
      <c r="C164" s="4" t="s">
        <v>594</v>
      </c>
      <c r="D164" s="4" t="s">
        <v>10</v>
      </c>
      <c r="E164" s="8" t="s">
        <v>5008</v>
      </c>
      <c r="F164" s="4" t="s">
        <v>23</v>
      </c>
      <c r="G164" s="8" t="s">
        <v>4675</v>
      </c>
      <c r="H164" s="4" t="s">
        <v>5051</v>
      </c>
      <c r="I164" s="4">
        <v>2024</v>
      </c>
      <c r="J164" s="4" t="s">
        <v>5031</v>
      </c>
      <c r="K164" s="4" t="s">
        <v>37</v>
      </c>
      <c r="L164" s="10">
        <v>6</v>
      </c>
      <c r="M164" s="2">
        <v>122.25820999999999</v>
      </c>
      <c r="N164" s="2">
        <f t="shared" si="2"/>
        <v>733.54926</v>
      </c>
      <c r="O164" s="8" t="s">
        <v>11</v>
      </c>
      <c r="P164" s="8" t="s">
        <v>5633</v>
      </c>
      <c r="Q164" s="4" t="s">
        <v>5005</v>
      </c>
      <c r="R164" s="4" t="s">
        <v>5305</v>
      </c>
      <c r="S164" s="8" t="s">
        <v>604</v>
      </c>
      <c r="T164" s="4" t="s">
        <v>605</v>
      </c>
      <c r="U164" s="5" t="s">
        <v>606</v>
      </c>
      <c r="V164" s="4" t="s">
        <v>22</v>
      </c>
      <c r="W164" s="27" t="s">
        <v>5663</v>
      </c>
    </row>
    <row r="165" spans="2:23" ht="27.6" customHeight="1">
      <c r="B165" s="26" t="e" vm="15">
        <v>#VALUE!</v>
      </c>
      <c r="C165" s="4" t="s">
        <v>594</v>
      </c>
      <c r="D165" s="4" t="s">
        <v>10</v>
      </c>
      <c r="E165" s="8" t="s">
        <v>5008</v>
      </c>
      <c r="F165" s="4" t="s">
        <v>27</v>
      </c>
      <c r="G165" s="8" t="s">
        <v>4675</v>
      </c>
      <c r="H165" s="4" t="s">
        <v>5051</v>
      </c>
      <c r="I165" s="4">
        <v>2024</v>
      </c>
      <c r="J165" s="4" t="s">
        <v>5031</v>
      </c>
      <c r="K165" s="4" t="s">
        <v>37</v>
      </c>
      <c r="L165" s="10">
        <v>6</v>
      </c>
      <c r="M165" s="2">
        <v>122.25820999999999</v>
      </c>
      <c r="N165" s="2">
        <f t="shared" si="2"/>
        <v>733.54926</v>
      </c>
      <c r="O165" s="8" t="s">
        <v>11</v>
      </c>
      <c r="P165" s="8" t="s">
        <v>5633</v>
      </c>
      <c r="Q165" s="4" t="s">
        <v>5005</v>
      </c>
      <c r="R165" s="4" t="s">
        <v>5305</v>
      </c>
      <c r="S165" s="8" t="s">
        <v>607</v>
      </c>
      <c r="T165" s="4" t="s">
        <v>608</v>
      </c>
      <c r="U165" s="5" t="s">
        <v>609</v>
      </c>
      <c r="V165" s="4" t="s">
        <v>26</v>
      </c>
      <c r="W165" s="27" t="s">
        <v>5663</v>
      </c>
    </row>
    <row r="166" spans="2:23" ht="27.6" customHeight="1">
      <c r="B166" s="26" t="e" vm="15">
        <v>#VALUE!</v>
      </c>
      <c r="C166" s="4" t="s">
        <v>594</v>
      </c>
      <c r="D166" s="4" t="s">
        <v>10</v>
      </c>
      <c r="E166" s="8" t="s">
        <v>5008</v>
      </c>
      <c r="F166" s="4" t="s">
        <v>29</v>
      </c>
      <c r="G166" s="8" t="s">
        <v>4675</v>
      </c>
      <c r="H166" s="4" t="s">
        <v>5051</v>
      </c>
      <c r="I166" s="4">
        <v>2024</v>
      </c>
      <c r="J166" s="4" t="s">
        <v>5031</v>
      </c>
      <c r="K166" s="4" t="s">
        <v>37</v>
      </c>
      <c r="L166" s="10">
        <v>6</v>
      </c>
      <c r="M166" s="2">
        <v>122.25820999999999</v>
      </c>
      <c r="N166" s="2">
        <f t="shared" si="2"/>
        <v>733.54926</v>
      </c>
      <c r="O166" s="8" t="s">
        <v>11</v>
      </c>
      <c r="P166" s="8" t="s">
        <v>5633</v>
      </c>
      <c r="Q166" s="4" t="s">
        <v>5005</v>
      </c>
      <c r="R166" s="4" t="s">
        <v>5305</v>
      </c>
      <c r="S166" s="8" t="s">
        <v>610</v>
      </c>
      <c r="T166" s="4" t="s">
        <v>611</v>
      </c>
      <c r="U166" s="5" t="s">
        <v>612</v>
      </c>
      <c r="V166" s="4" t="s">
        <v>28</v>
      </c>
      <c r="W166" s="27" t="s">
        <v>5663</v>
      </c>
    </row>
    <row r="167" spans="2:23" ht="27.6" customHeight="1">
      <c r="B167" s="26" t="e" vm="15">
        <v>#VALUE!</v>
      </c>
      <c r="C167" s="4" t="s">
        <v>594</v>
      </c>
      <c r="D167" s="4" t="s">
        <v>10</v>
      </c>
      <c r="E167" s="8" t="s">
        <v>5008</v>
      </c>
      <c r="F167" s="4" t="s">
        <v>31</v>
      </c>
      <c r="G167" s="8" t="s">
        <v>4675</v>
      </c>
      <c r="H167" s="4" t="s">
        <v>5051</v>
      </c>
      <c r="I167" s="4">
        <v>2024</v>
      </c>
      <c r="J167" s="4" t="s">
        <v>5031</v>
      </c>
      <c r="K167" s="4" t="s">
        <v>37</v>
      </c>
      <c r="L167" s="10">
        <v>2</v>
      </c>
      <c r="M167" s="2">
        <v>122.25820999999999</v>
      </c>
      <c r="N167" s="2">
        <f t="shared" si="2"/>
        <v>244.51641999999998</v>
      </c>
      <c r="O167" s="8" t="s">
        <v>11</v>
      </c>
      <c r="P167" s="8" t="s">
        <v>5633</v>
      </c>
      <c r="Q167" s="4" t="s">
        <v>5005</v>
      </c>
      <c r="R167" s="4" t="s">
        <v>5305</v>
      </c>
      <c r="S167" s="8" t="s">
        <v>613</v>
      </c>
      <c r="T167" s="4" t="s">
        <v>614</v>
      </c>
      <c r="U167" s="5" t="s">
        <v>615</v>
      </c>
      <c r="V167" s="4" t="s">
        <v>30</v>
      </c>
      <c r="W167" s="27" t="s">
        <v>5663</v>
      </c>
    </row>
    <row r="168" spans="2:23" ht="27.6" customHeight="1">
      <c r="B168" s="26" t="e" vm="16">
        <v>#VALUE!</v>
      </c>
      <c r="C168" s="4" t="s">
        <v>653</v>
      </c>
      <c r="D168" s="4" t="s">
        <v>10</v>
      </c>
      <c r="E168" s="8" t="s">
        <v>5008</v>
      </c>
      <c r="F168" s="4" t="s">
        <v>35</v>
      </c>
      <c r="G168" s="8" t="s">
        <v>4677</v>
      </c>
      <c r="H168" s="4" t="s">
        <v>5073</v>
      </c>
      <c r="I168" s="4">
        <v>2023</v>
      </c>
      <c r="J168" s="4" t="s">
        <v>5031</v>
      </c>
      <c r="K168" s="4" t="s">
        <v>37</v>
      </c>
      <c r="L168" s="10">
        <v>13</v>
      </c>
      <c r="M168" s="2">
        <v>149.48720999999998</v>
      </c>
      <c r="N168" s="2">
        <f t="shared" si="2"/>
        <v>1943.3337299999996</v>
      </c>
      <c r="O168" s="8" t="s">
        <v>67</v>
      </c>
      <c r="P168" s="8" t="s">
        <v>5633</v>
      </c>
      <c r="Q168" s="4" t="s">
        <v>5592</v>
      </c>
      <c r="R168" s="4" t="s">
        <v>5308</v>
      </c>
      <c r="S168" s="8" t="s">
        <v>654</v>
      </c>
      <c r="T168" s="4" t="s">
        <v>655</v>
      </c>
      <c r="U168" s="5" t="s">
        <v>656</v>
      </c>
      <c r="V168" s="4" t="s">
        <v>34</v>
      </c>
      <c r="W168" s="27" t="s">
        <v>5665</v>
      </c>
    </row>
    <row r="169" spans="2:23" ht="27.6" customHeight="1">
      <c r="B169" s="26" t="e" vm="16">
        <v>#VALUE!</v>
      </c>
      <c r="C169" s="4" t="s">
        <v>653</v>
      </c>
      <c r="D169" s="4" t="s">
        <v>10</v>
      </c>
      <c r="E169" s="8" t="s">
        <v>5008</v>
      </c>
      <c r="F169" s="4" t="s">
        <v>75</v>
      </c>
      <c r="G169" s="8" t="s">
        <v>4677</v>
      </c>
      <c r="H169" s="4" t="s">
        <v>5073</v>
      </c>
      <c r="I169" s="4">
        <v>2023</v>
      </c>
      <c r="J169" s="4" t="s">
        <v>5031</v>
      </c>
      <c r="K169" s="4" t="s">
        <v>37</v>
      </c>
      <c r="L169" s="10">
        <v>1</v>
      </c>
      <c r="M169" s="2">
        <v>149.48720999999998</v>
      </c>
      <c r="N169" s="2">
        <f t="shared" si="2"/>
        <v>149.48720999999998</v>
      </c>
      <c r="O169" s="8" t="s">
        <v>67</v>
      </c>
      <c r="P169" s="8" t="s">
        <v>5633</v>
      </c>
      <c r="Q169" s="4" t="s">
        <v>5592</v>
      </c>
      <c r="R169" s="4" t="s">
        <v>5308</v>
      </c>
      <c r="S169" s="8" t="s">
        <v>657</v>
      </c>
      <c r="T169" s="4" t="s">
        <v>658</v>
      </c>
      <c r="U169" s="5" t="s">
        <v>659</v>
      </c>
      <c r="V169" s="4" t="s">
        <v>74</v>
      </c>
      <c r="W169" s="27" t="s">
        <v>5665</v>
      </c>
    </row>
    <row r="170" spans="2:23" ht="27.6" customHeight="1">
      <c r="B170" s="26" t="e" vm="16">
        <v>#VALUE!</v>
      </c>
      <c r="C170" s="4" t="s">
        <v>653</v>
      </c>
      <c r="D170" s="4" t="s">
        <v>10</v>
      </c>
      <c r="E170" s="8" t="s">
        <v>5008</v>
      </c>
      <c r="F170" s="4" t="s">
        <v>77</v>
      </c>
      <c r="G170" s="8" t="s">
        <v>4677</v>
      </c>
      <c r="H170" s="4" t="s">
        <v>5073</v>
      </c>
      <c r="I170" s="4">
        <v>2023</v>
      </c>
      <c r="J170" s="4" t="s">
        <v>5031</v>
      </c>
      <c r="K170" s="4" t="s">
        <v>37</v>
      </c>
      <c r="L170" s="10">
        <v>14</v>
      </c>
      <c r="M170" s="2">
        <v>149.48720999999998</v>
      </c>
      <c r="N170" s="2">
        <f t="shared" si="2"/>
        <v>2092.8209399999996</v>
      </c>
      <c r="O170" s="8" t="s">
        <v>67</v>
      </c>
      <c r="P170" s="8" t="s">
        <v>5633</v>
      </c>
      <c r="Q170" s="4" t="s">
        <v>5592</v>
      </c>
      <c r="R170" s="4" t="s">
        <v>5308</v>
      </c>
      <c r="S170" s="8" t="s">
        <v>660</v>
      </c>
      <c r="T170" s="4" t="s">
        <v>661</v>
      </c>
      <c r="U170" s="5" t="s">
        <v>662</v>
      </c>
      <c r="V170" s="4" t="s">
        <v>76</v>
      </c>
      <c r="W170" s="27" t="s">
        <v>5665</v>
      </c>
    </row>
    <row r="171" spans="2:23" ht="27.6" customHeight="1">
      <c r="B171" s="26" t="e" vm="17">
        <v>#VALUE!</v>
      </c>
      <c r="C171" s="4" t="s">
        <v>663</v>
      </c>
      <c r="D171" s="4" t="s">
        <v>10</v>
      </c>
      <c r="E171" s="8" t="s">
        <v>5008</v>
      </c>
      <c r="F171" s="4" t="s">
        <v>15</v>
      </c>
      <c r="G171" s="8" t="s">
        <v>4678</v>
      </c>
      <c r="H171" s="4" t="s">
        <v>5046</v>
      </c>
      <c r="I171" s="4">
        <v>2024</v>
      </c>
      <c r="J171" s="4" t="s">
        <v>5031</v>
      </c>
      <c r="K171" s="4" t="s">
        <v>37</v>
      </c>
      <c r="L171" s="11">
        <v>23</v>
      </c>
      <c r="M171" s="2">
        <v>244.78870999999998</v>
      </c>
      <c r="N171" s="2">
        <f t="shared" si="2"/>
        <v>5630.1403299999993</v>
      </c>
      <c r="O171" s="8" t="s">
        <v>189</v>
      </c>
      <c r="P171" s="8" t="s">
        <v>5633</v>
      </c>
      <c r="Q171" s="4" t="s">
        <v>5595</v>
      </c>
      <c r="R171" s="4" t="s">
        <v>5307</v>
      </c>
      <c r="S171" s="8" t="s">
        <v>664</v>
      </c>
      <c r="T171" s="4" t="s">
        <v>665</v>
      </c>
      <c r="U171" s="5" t="s">
        <v>666</v>
      </c>
      <c r="V171" s="4" t="s">
        <v>14</v>
      </c>
      <c r="W171" s="27" t="s">
        <v>5666</v>
      </c>
    </row>
    <row r="172" spans="2:23" ht="27.6" customHeight="1">
      <c r="B172" s="26" t="e" vm="17">
        <v>#VALUE!</v>
      </c>
      <c r="C172" s="4" t="s">
        <v>663</v>
      </c>
      <c r="D172" s="4" t="s">
        <v>10</v>
      </c>
      <c r="E172" s="8" t="s">
        <v>5008</v>
      </c>
      <c r="F172" s="4" t="s">
        <v>17</v>
      </c>
      <c r="G172" s="8" t="s">
        <v>4678</v>
      </c>
      <c r="H172" s="4" t="s">
        <v>5046</v>
      </c>
      <c r="I172" s="4">
        <v>2024</v>
      </c>
      <c r="J172" s="4" t="s">
        <v>5031</v>
      </c>
      <c r="K172" s="4" t="s">
        <v>37</v>
      </c>
      <c r="L172" s="11">
        <v>41</v>
      </c>
      <c r="M172" s="2">
        <v>244.78870999999998</v>
      </c>
      <c r="N172" s="2">
        <f t="shared" si="2"/>
        <v>10036.337109999999</v>
      </c>
      <c r="O172" s="8" t="s">
        <v>189</v>
      </c>
      <c r="P172" s="8" t="s">
        <v>5633</v>
      </c>
      <c r="Q172" s="4" t="s">
        <v>5595</v>
      </c>
      <c r="R172" s="4" t="s">
        <v>5307</v>
      </c>
      <c r="S172" s="8" t="s">
        <v>667</v>
      </c>
      <c r="T172" s="4" t="s">
        <v>668</v>
      </c>
      <c r="U172" s="5" t="s">
        <v>669</v>
      </c>
      <c r="V172" s="4" t="s">
        <v>16</v>
      </c>
      <c r="W172" s="27" t="s">
        <v>5666</v>
      </c>
    </row>
    <row r="173" spans="2:23" ht="27.6" customHeight="1">
      <c r="B173" s="26" t="e" vm="17">
        <v>#VALUE!</v>
      </c>
      <c r="C173" s="4" t="s">
        <v>663</v>
      </c>
      <c r="D173" s="4" t="s">
        <v>10</v>
      </c>
      <c r="E173" s="8" t="s">
        <v>5008</v>
      </c>
      <c r="F173" s="4" t="s">
        <v>19</v>
      </c>
      <c r="G173" s="8" t="s">
        <v>4678</v>
      </c>
      <c r="H173" s="4" t="s">
        <v>5046</v>
      </c>
      <c r="I173" s="4">
        <v>2024</v>
      </c>
      <c r="J173" s="4" t="s">
        <v>5031</v>
      </c>
      <c r="K173" s="4" t="s">
        <v>37</v>
      </c>
      <c r="L173" s="11">
        <v>55</v>
      </c>
      <c r="M173" s="2">
        <v>244.78870999999998</v>
      </c>
      <c r="N173" s="2">
        <f t="shared" si="2"/>
        <v>13463.37905</v>
      </c>
      <c r="O173" s="8" t="s">
        <v>189</v>
      </c>
      <c r="P173" s="8" t="s">
        <v>5633</v>
      </c>
      <c r="Q173" s="4" t="s">
        <v>5595</v>
      </c>
      <c r="R173" s="4" t="s">
        <v>5307</v>
      </c>
      <c r="S173" s="8" t="s">
        <v>670</v>
      </c>
      <c r="T173" s="4" t="s">
        <v>671</v>
      </c>
      <c r="U173" s="5" t="s">
        <v>672</v>
      </c>
      <c r="V173" s="4" t="s">
        <v>18</v>
      </c>
      <c r="W173" s="27" t="s">
        <v>5666</v>
      </c>
    </row>
    <row r="174" spans="2:23" ht="27.6" customHeight="1">
      <c r="B174" s="26" t="e" vm="17">
        <v>#VALUE!</v>
      </c>
      <c r="C174" s="4" t="s">
        <v>663</v>
      </c>
      <c r="D174" s="4" t="s">
        <v>10</v>
      </c>
      <c r="E174" s="8" t="s">
        <v>5008</v>
      </c>
      <c r="F174" s="4" t="s">
        <v>21</v>
      </c>
      <c r="G174" s="8" t="s">
        <v>4678</v>
      </c>
      <c r="H174" s="4" t="s">
        <v>5046</v>
      </c>
      <c r="I174" s="4">
        <v>2024</v>
      </c>
      <c r="J174" s="4" t="s">
        <v>5031</v>
      </c>
      <c r="K174" s="4" t="s">
        <v>37</v>
      </c>
      <c r="L174" s="11">
        <v>54</v>
      </c>
      <c r="M174" s="2">
        <v>244.78870999999998</v>
      </c>
      <c r="N174" s="2">
        <f t="shared" si="2"/>
        <v>13218.590339999999</v>
      </c>
      <c r="O174" s="8" t="s">
        <v>189</v>
      </c>
      <c r="P174" s="8" t="s">
        <v>5633</v>
      </c>
      <c r="Q174" s="4" t="s">
        <v>5595</v>
      </c>
      <c r="R174" s="4" t="s">
        <v>5307</v>
      </c>
      <c r="S174" s="8" t="s">
        <v>673</v>
      </c>
      <c r="T174" s="4" t="s">
        <v>674</v>
      </c>
      <c r="U174" s="5" t="s">
        <v>675</v>
      </c>
      <c r="V174" s="4" t="s">
        <v>20</v>
      </c>
      <c r="W174" s="27" t="s">
        <v>5666</v>
      </c>
    </row>
    <row r="175" spans="2:23" ht="27.6" customHeight="1">
      <c r="B175" s="26" t="e" vm="17">
        <v>#VALUE!</v>
      </c>
      <c r="C175" s="4" t="s">
        <v>663</v>
      </c>
      <c r="D175" s="4" t="s">
        <v>10</v>
      </c>
      <c r="E175" s="8" t="s">
        <v>5008</v>
      </c>
      <c r="F175" s="4" t="s">
        <v>23</v>
      </c>
      <c r="G175" s="8" t="s">
        <v>4678</v>
      </c>
      <c r="H175" s="4" t="s">
        <v>5046</v>
      </c>
      <c r="I175" s="4">
        <v>2024</v>
      </c>
      <c r="J175" s="4" t="s">
        <v>5031</v>
      </c>
      <c r="K175" s="4" t="s">
        <v>37</v>
      </c>
      <c r="L175" s="11">
        <v>59</v>
      </c>
      <c r="M175" s="2">
        <v>244.78870999999998</v>
      </c>
      <c r="N175" s="2">
        <f t="shared" si="2"/>
        <v>14442.533889999999</v>
      </c>
      <c r="O175" s="8" t="s">
        <v>189</v>
      </c>
      <c r="P175" s="8" t="s">
        <v>5633</v>
      </c>
      <c r="Q175" s="4" t="s">
        <v>5595</v>
      </c>
      <c r="R175" s="4" t="s">
        <v>5307</v>
      </c>
      <c r="S175" s="8" t="s">
        <v>676</v>
      </c>
      <c r="T175" s="4" t="s">
        <v>677</v>
      </c>
      <c r="U175" s="5" t="s">
        <v>678</v>
      </c>
      <c r="V175" s="4" t="s">
        <v>22</v>
      </c>
      <c r="W175" s="27" t="s">
        <v>5666</v>
      </c>
    </row>
    <row r="176" spans="2:23" ht="27.6" customHeight="1">
      <c r="B176" s="26" t="e" vm="17">
        <v>#VALUE!</v>
      </c>
      <c r="C176" s="4" t="s">
        <v>663</v>
      </c>
      <c r="D176" s="4" t="s">
        <v>10</v>
      </c>
      <c r="E176" s="8" t="s">
        <v>5008</v>
      </c>
      <c r="F176" s="4" t="s">
        <v>25</v>
      </c>
      <c r="G176" s="8" t="s">
        <v>4678</v>
      </c>
      <c r="H176" s="4" t="s">
        <v>5046</v>
      </c>
      <c r="I176" s="4">
        <v>2024</v>
      </c>
      <c r="J176" s="4" t="s">
        <v>5031</v>
      </c>
      <c r="K176" s="4" t="s">
        <v>37</v>
      </c>
      <c r="L176" s="11">
        <v>55</v>
      </c>
      <c r="M176" s="2">
        <v>244.78870999999998</v>
      </c>
      <c r="N176" s="2">
        <f t="shared" si="2"/>
        <v>13463.37905</v>
      </c>
      <c r="O176" s="8" t="s">
        <v>189</v>
      </c>
      <c r="P176" s="8" t="s">
        <v>5633</v>
      </c>
      <c r="Q176" s="4" t="s">
        <v>5595</v>
      </c>
      <c r="R176" s="4" t="s">
        <v>5307</v>
      </c>
      <c r="S176" s="8" t="s">
        <v>679</v>
      </c>
      <c r="T176" s="4" t="s">
        <v>680</v>
      </c>
      <c r="U176" s="5" t="s">
        <v>681</v>
      </c>
      <c r="V176" s="4" t="s">
        <v>24</v>
      </c>
      <c r="W176" s="27" t="s">
        <v>5666</v>
      </c>
    </row>
    <row r="177" spans="2:23" ht="27.6" customHeight="1">
      <c r="B177" s="26" t="e" vm="17">
        <v>#VALUE!</v>
      </c>
      <c r="C177" s="4" t="s">
        <v>663</v>
      </c>
      <c r="D177" s="4" t="s">
        <v>10</v>
      </c>
      <c r="E177" s="8" t="s">
        <v>5008</v>
      </c>
      <c r="F177" s="4" t="s">
        <v>27</v>
      </c>
      <c r="G177" s="8" t="s">
        <v>4678</v>
      </c>
      <c r="H177" s="4" t="s">
        <v>5046</v>
      </c>
      <c r="I177" s="4">
        <v>2024</v>
      </c>
      <c r="J177" s="4" t="s">
        <v>5031</v>
      </c>
      <c r="K177" s="4" t="s">
        <v>37</v>
      </c>
      <c r="L177" s="11">
        <v>40</v>
      </c>
      <c r="M177" s="2">
        <v>244.78870999999998</v>
      </c>
      <c r="N177" s="2">
        <f t="shared" si="2"/>
        <v>9791.5483999999997</v>
      </c>
      <c r="O177" s="8" t="s">
        <v>189</v>
      </c>
      <c r="P177" s="8" t="s">
        <v>5633</v>
      </c>
      <c r="Q177" s="4" t="s">
        <v>5595</v>
      </c>
      <c r="R177" s="4" t="s">
        <v>5307</v>
      </c>
      <c r="S177" s="8" t="s">
        <v>682</v>
      </c>
      <c r="T177" s="4" t="s">
        <v>683</v>
      </c>
      <c r="U177" s="5" t="s">
        <v>684</v>
      </c>
      <c r="V177" s="4" t="s">
        <v>26</v>
      </c>
      <c r="W177" s="27" t="s">
        <v>5666</v>
      </c>
    </row>
    <row r="178" spans="2:23" ht="27.6" customHeight="1">
      <c r="B178" s="26" t="e" vm="17">
        <v>#VALUE!</v>
      </c>
      <c r="C178" s="4" t="s">
        <v>663</v>
      </c>
      <c r="D178" s="4" t="s">
        <v>10</v>
      </c>
      <c r="E178" s="8" t="s">
        <v>5008</v>
      </c>
      <c r="F178" s="4" t="s">
        <v>29</v>
      </c>
      <c r="G178" s="8" t="s">
        <v>4678</v>
      </c>
      <c r="H178" s="4" t="s">
        <v>5046</v>
      </c>
      <c r="I178" s="4">
        <v>2024</v>
      </c>
      <c r="J178" s="4" t="s">
        <v>5031</v>
      </c>
      <c r="K178" s="4" t="s">
        <v>37</v>
      </c>
      <c r="L178" s="11">
        <v>35</v>
      </c>
      <c r="M178" s="2">
        <v>244.78870999999998</v>
      </c>
      <c r="N178" s="2">
        <f t="shared" si="2"/>
        <v>8567.6048499999997</v>
      </c>
      <c r="O178" s="8" t="s">
        <v>189</v>
      </c>
      <c r="P178" s="8" t="s">
        <v>5633</v>
      </c>
      <c r="Q178" s="4" t="s">
        <v>5595</v>
      </c>
      <c r="R178" s="4" t="s">
        <v>5307</v>
      </c>
      <c r="S178" s="8" t="s">
        <v>685</v>
      </c>
      <c r="T178" s="4" t="s">
        <v>686</v>
      </c>
      <c r="U178" s="5" t="s">
        <v>687</v>
      </c>
      <c r="V178" s="4" t="s">
        <v>28</v>
      </c>
      <c r="W178" s="27" t="s">
        <v>5666</v>
      </c>
    </row>
    <row r="179" spans="2:23" ht="27.6" customHeight="1">
      <c r="B179" s="26" t="e" vm="17">
        <v>#VALUE!</v>
      </c>
      <c r="C179" s="4" t="s">
        <v>663</v>
      </c>
      <c r="D179" s="4" t="s">
        <v>10</v>
      </c>
      <c r="E179" s="8" t="s">
        <v>5008</v>
      </c>
      <c r="F179" s="4" t="s">
        <v>31</v>
      </c>
      <c r="G179" s="8" t="s">
        <v>4678</v>
      </c>
      <c r="H179" s="4" t="s">
        <v>5046</v>
      </c>
      <c r="I179" s="4">
        <v>2024</v>
      </c>
      <c r="J179" s="4" t="s">
        <v>5031</v>
      </c>
      <c r="K179" s="4" t="s">
        <v>37</v>
      </c>
      <c r="L179" s="11">
        <v>16</v>
      </c>
      <c r="M179" s="2">
        <v>244.78870999999998</v>
      </c>
      <c r="N179" s="2">
        <f t="shared" si="2"/>
        <v>3916.6193599999997</v>
      </c>
      <c r="O179" s="8" t="s">
        <v>189</v>
      </c>
      <c r="P179" s="8" t="s">
        <v>5633</v>
      </c>
      <c r="Q179" s="4" t="s">
        <v>5595</v>
      </c>
      <c r="R179" s="4" t="s">
        <v>5307</v>
      </c>
      <c r="S179" s="8" t="s">
        <v>688</v>
      </c>
      <c r="T179" s="4" t="s">
        <v>689</v>
      </c>
      <c r="U179" s="5" t="s">
        <v>690</v>
      </c>
      <c r="V179" s="4" t="s">
        <v>30</v>
      </c>
      <c r="W179" s="27" t="s">
        <v>5666</v>
      </c>
    </row>
    <row r="180" spans="2:23" ht="27.6" customHeight="1">
      <c r="B180" s="26" t="e" vm="17">
        <v>#VALUE!</v>
      </c>
      <c r="C180" s="4" t="s">
        <v>663</v>
      </c>
      <c r="D180" s="4" t="s">
        <v>10</v>
      </c>
      <c r="E180" s="8" t="s">
        <v>5008</v>
      </c>
      <c r="F180" s="4" t="s">
        <v>33</v>
      </c>
      <c r="G180" s="8" t="s">
        <v>4678</v>
      </c>
      <c r="H180" s="4" t="s">
        <v>5046</v>
      </c>
      <c r="I180" s="4">
        <v>2024</v>
      </c>
      <c r="J180" s="4" t="s">
        <v>5031</v>
      </c>
      <c r="K180" s="4" t="s">
        <v>37</v>
      </c>
      <c r="L180" s="11">
        <v>14</v>
      </c>
      <c r="M180" s="2">
        <v>244.78870999999998</v>
      </c>
      <c r="N180" s="2">
        <f t="shared" si="2"/>
        <v>3427.0419399999996</v>
      </c>
      <c r="O180" s="8" t="s">
        <v>189</v>
      </c>
      <c r="P180" s="8" t="s">
        <v>5633</v>
      </c>
      <c r="Q180" s="4" t="s">
        <v>5595</v>
      </c>
      <c r="R180" s="4" t="s">
        <v>5307</v>
      </c>
      <c r="S180" s="8" t="s">
        <v>691</v>
      </c>
      <c r="T180" s="4" t="s">
        <v>692</v>
      </c>
      <c r="U180" s="5" t="s">
        <v>693</v>
      </c>
      <c r="V180" s="4" t="s">
        <v>32</v>
      </c>
      <c r="W180" s="27" t="s">
        <v>5666</v>
      </c>
    </row>
    <row r="181" spans="2:23" ht="27.6" customHeight="1">
      <c r="B181" s="20" t="s">
        <v>5006</v>
      </c>
      <c r="C181" s="4" t="s">
        <v>1584</v>
      </c>
      <c r="D181" s="4" t="s">
        <v>10</v>
      </c>
      <c r="E181" s="8" t="s">
        <v>5009</v>
      </c>
      <c r="F181" s="4" t="s">
        <v>140</v>
      </c>
      <c r="G181" s="8" t="s">
        <v>4764</v>
      </c>
      <c r="H181" s="4" t="s">
        <v>5135</v>
      </c>
      <c r="I181" s="4">
        <v>2024</v>
      </c>
      <c r="J181" s="4" t="s">
        <v>5031</v>
      </c>
      <c r="K181" s="4" t="s">
        <v>37</v>
      </c>
      <c r="L181" s="10">
        <v>7</v>
      </c>
      <c r="M181" s="2">
        <v>65.077309999999997</v>
      </c>
      <c r="N181" s="2">
        <f t="shared" si="2"/>
        <v>455.54116999999997</v>
      </c>
      <c r="O181" s="8" t="s">
        <v>52</v>
      </c>
      <c r="P181" s="8">
        <v>0</v>
      </c>
      <c r="Q181" s="4">
        <v>0</v>
      </c>
      <c r="R181" s="4" t="s">
        <v>5387</v>
      </c>
      <c r="S181" s="8" t="s">
        <v>1585</v>
      </c>
      <c r="T181" s="4" t="s">
        <v>1586</v>
      </c>
      <c r="U181" s="5" t="s">
        <v>1587</v>
      </c>
      <c r="V181" s="4" t="s">
        <v>128</v>
      </c>
      <c r="W181" s="27" t="s">
        <v>5752</v>
      </c>
    </row>
    <row r="182" spans="2:23" ht="27.6" customHeight="1">
      <c r="B182" s="20" t="s">
        <v>5006</v>
      </c>
      <c r="C182" s="4" t="s">
        <v>1584</v>
      </c>
      <c r="D182" s="4" t="s">
        <v>10</v>
      </c>
      <c r="E182" s="8" t="s">
        <v>5009</v>
      </c>
      <c r="F182" s="4" t="s">
        <v>8</v>
      </c>
      <c r="G182" s="8" t="s">
        <v>4764</v>
      </c>
      <c r="H182" s="4" t="s">
        <v>5135</v>
      </c>
      <c r="I182" s="4">
        <v>2024</v>
      </c>
      <c r="J182" s="4" t="s">
        <v>5031</v>
      </c>
      <c r="K182" s="4" t="s">
        <v>37</v>
      </c>
      <c r="L182" s="10">
        <v>6</v>
      </c>
      <c r="M182" s="2">
        <v>65.077309999999997</v>
      </c>
      <c r="N182" s="2">
        <f t="shared" si="2"/>
        <v>390.46385999999995</v>
      </c>
      <c r="O182" s="8" t="s">
        <v>52</v>
      </c>
      <c r="P182" s="8">
        <v>0</v>
      </c>
      <c r="Q182" s="4">
        <v>0</v>
      </c>
      <c r="R182" s="4" t="s">
        <v>5387</v>
      </c>
      <c r="S182" s="8" t="s">
        <v>1588</v>
      </c>
      <c r="T182" s="4" t="s">
        <v>1589</v>
      </c>
      <c r="U182" s="5" t="s">
        <v>1590</v>
      </c>
      <c r="V182" s="4" t="s">
        <v>7</v>
      </c>
      <c r="W182" s="27" t="s">
        <v>5752</v>
      </c>
    </row>
    <row r="183" spans="2:23" ht="27.6" customHeight="1">
      <c r="B183" s="20" t="s">
        <v>5006</v>
      </c>
      <c r="C183" s="4" t="s">
        <v>1584</v>
      </c>
      <c r="D183" s="4" t="s">
        <v>10</v>
      </c>
      <c r="E183" s="8" t="s">
        <v>5009</v>
      </c>
      <c r="F183" s="4" t="s">
        <v>15</v>
      </c>
      <c r="G183" s="8" t="s">
        <v>4764</v>
      </c>
      <c r="H183" s="4" t="s">
        <v>5135</v>
      </c>
      <c r="I183" s="4">
        <v>2024</v>
      </c>
      <c r="J183" s="4" t="s">
        <v>5031</v>
      </c>
      <c r="K183" s="4" t="s">
        <v>37</v>
      </c>
      <c r="L183" s="10">
        <v>8</v>
      </c>
      <c r="M183" s="2">
        <v>65.077309999999997</v>
      </c>
      <c r="N183" s="2">
        <f t="shared" si="2"/>
        <v>520.61847999999998</v>
      </c>
      <c r="O183" s="8" t="s">
        <v>52</v>
      </c>
      <c r="P183" s="8">
        <v>0</v>
      </c>
      <c r="Q183" s="4">
        <v>0</v>
      </c>
      <c r="R183" s="4" t="s">
        <v>5387</v>
      </c>
      <c r="S183" s="8" t="s">
        <v>1591</v>
      </c>
      <c r="T183" s="4" t="s">
        <v>1592</v>
      </c>
      <c r="U183" s="5" t="s">
        <v>1593</v>
      </c>
      <c r="V183" s="4" t="s">
        <v>14</v>
      </c>
      <c r="W183" s="27" t="s">
        <v>5752</v>
      </c>
    </row>
    <row r="184" spans="2:23" ht="27.6" customHeight="1">
      <c r="B184" s="20" t="s">
        <v>5006</v>
      </c>
      <c r="C184" s="4" t="s">
        <v>1584</v>
      </c>
      <c r="D184" s="4" t="s">
        <v>10</v>
      </c>
      <c r="E184" s="8" t="s">
        <v>5009</v>
      </c>
      <c r="F184" s="4" t="s">
        <v>19</v>
      </c>
      <c r="G184" s="8" t="s">
        <v>4764</v>
      </c>
      <c r="H184" s="4" t="s">
        <v>5135</v>
      </c>
      <c r="I184" s="4">
        <v>2024</v>
      </c>
      <c r="J184" s="4" t="s">
        <v>5031</v>
      </c>
      <c r="K184" s="4" t="s">
        <v>37</v>
      </c>
      <c r="L184" s="10">
        <v>12</v>
      </c>
      <c r="M184" s="2">
        <v>65.077309999999997</v>
      </c>
      <c r="N184" s="2">
        <f t="shared" si="2"/>
        <v>780.92771999999991</v>
      </c>
      <c r="O184" s="8" t="s">
        <v>52</v>
      </c>
      <c r="P184" s="8">
        <v>0</v>
      </c>
      <c r="Q184" s="4">
        <v>0</v>
      </c>
      <c r="R184" s="4" t="s">
        <v>5387</v>
      </c>
      <c r="S184" s="8" t="s">
        <v>1594</v>
      </c>
      <c r="T184" s="4" t="s">
        <v>1595</v>
      </c>
      <c r="U184" s="5" t="s">
        <v>1596</v>
      </c>
      <c r="V184" s="4" t="s">
        <v>18</v>
      </c>
      <c r="W184" s="27" t="s">
        <v>5752</v>
      </c>
    </row>
    <row r="185" spans="2:23" ht="27.6" customHeight="1">
      <c r="B185" s="20" t="s">
        <v>5006</v>
      </c>
      <c r="C185" s="4" t="s">
        <v>1584</v>
      </c>
      <c r="D185" s="4" t="s">
        <v>10</v>
      </c>
      <c r="E185" s="8" t="s">
        <v>5009</v>
      </c>
      <c r="F185" s="4" t="s">
        <v>23</v>
      </c>
      <c r="G185" s="8" t="s">
        <v>4764</v>
      </c>
      <c r="H185" s="4" t="s">
        <v>5135</v>
      </c>
      <c r="I185" s="4">
        <v>2024</v>
      </c>
      <c r="J185" s="4" t="s">
        <v>5031</v>
      </c>
      <c r="K185" s="4" t="s">
        <v>37</v>
      </c>
      <c r="L185" s="10">
        <v>12</v>
      </c>
      <c r="M185" s="2">
        <v>65.077309999999997</v>
      </c>
      <c r="N185" s="2">
        <f t="shared" si="2"/>
        <v>780.92771999999991</v>
      </c>
      <c r="O185" s="8" t="s">
        <v>52</v>
      </c>
      <c r="P185" s="8">
        <v>0</v>
      </c>
      <c r="Q185" s="4">
        <v>0</v>
      </c>
      <c r="R185" s="4" t="s">
        <v>5387</v>
      </c>
      <c r="S185" s="8" t="s">
        <v>1597</v>
      </c>
      <c r="T185" s="4" t="s">
        <v>1598</v>
      </c>
      <c r="U185" s="5" t="s">
        <v>1599</v>
      </c>
      <c r="V185" s="4" t="s">
        <v>22</v>
      </c>
      <c r="W185" s="27" t="s">
        <v>5752</v>
      </c>
    </row>
    <row r="186" spans="2:23" ht="27.6" customHeight="1">
      <c r="B186" s="20" t="s">
        <v>5006</v>
      </c>
      <c r="C186" s="4" t="s">
        <v>1584</v>
      </c>
      <c r="D186" s="4" t="s">
        <v>10</v>
      </c>
      <c r="E186" s="8" t="s">
        <v>5009</v>
      </c>
      <c r="F186" s="4" t="s">
        <v>31</v>
      </c>
      <c r="G186" s="8" t="s">
        <v>4764</v>
      </c>
      <c r="H186" s="4" t="s">
        <v>5135</v>
      </c>
      <c r="I186" s="4">
        <v>2024</v>
      </c>
      <c r="J186" s="4" t="s">
        <v>5031</v>
      </c>
      <c r="K186" s="4" t="s">
        <v>37</v>
      </c>
      <c r="L186" s="10">
        <v>6</v>
      </c>
      <c r="M186" s="2">
        <v>65.077309999999997</v>
      </c>
      <c r="N186" s="2">
        <f t="shared" si="2"/>
        <v>390.46385999999995</v>
      </c>
      <c r="O186" s="8" t="s">
        <v>52</v>
      </c>
      <c r="P186" s="8">
        <v>0</v>
      </c>
      <c r="Q186" s="4">
        <v>0</v>
      </c>
      <c r="R186" s="4" t="s">
        <v>5387</v>
      </c>
      <c r="S186" s="8" t="s">
        <v>1600</v>
      </c>
      <c r="T186" s="4" t="s">
        <v>1601</v>
      </c>
      <c r="U186" s="5" t="s">
        <v>1602</v>
      </c>
      <c r="V186" s="4" t="s">
        <v>30</v>
      </c>
      <c r="W186" s="27" t="s">
        <v>5752</v>
      </c>
    </row>
    <row r="187" spans="2:23" ht="27.6" customHeight="1">
      <c r="B187" s="20" t="s">
        <v>5006</v>
      </c>
      <c r="C187" s="4" t="s">
        <v>1584</v>
      </c>
      <c r="D187" s="4" t="s">
        <v>10</v>
      </c>
      <c r="E187" s="8" t="s">
        <v>5009</v>
      </c>
      <c r="F187" s="4" t="s">
        <v>35</v>
      </c>
      <c r="G187" s="8" t="s">
        <v>4764</v>
      </c>
      <c r="H187" s="4" t="s">
        <v>5135</v>
      </c>
      <c r="I187" s="4">
        <v>2024</v>
      </c>
      <c r="J187" s="4" t="s">
        <v>5031</v>
      </c>
      <c r="K187" s="4" t="s">
        <v>37</v>
      </c>
      <c r="L187" s="10">
        <v>13</v>
      </c>
      <c r="M187" s="2">
        <v>65.077309999999997</v>
      </c>
      <c r="N187" s="2">
        <f t="shared" si="2"/>
        <v>846.00502999999992</v>
      </c>
      <c r="O187" s="8" t="s">
        <v>52</v>
      </c>
      <c r="P187" s="8">
        <v>0</v>
      </c>
      <c r="Q187" s="4">
        <v>0</v>
      </c>
      <c r="R187" s="4" t="s">
        <v>5387</v>
      </c>
      <c r="S187" s="8" t="s">
        <v>1603</v>
      </c>
      <c r="T187" s="4" t="s">
        <v>1604</v>
      </c>
      <c r="U187" s="5" t="s">
        <v>1605</v>
      </c>
      <c r="V187" s="4" t="s">
        <v>34</v>
      </c>
      <c r="W187" s="27" t="s">
        <v>5752</v>
      </c>
    </row>
    <row r="188" spans="2:23" ht="27.6" customHeight="1">
      <c r="B188" s="20" t="s">
        <v>5006</v>
      </c>
      <c r="C188" s="4" t="s">
        <v>1622</v>
      </c>
      <c r="D188" s="4" t="s">
        <v>10</v>
      </c>
      <c r="E188" s="8" t="s">
        <v>5009</v>
      </c>
      <c r="F188" s="4" t="s">
        <v>140</v>
      </c>
      <c r="G188" s="8" t="s">
        <v>4766</v>
      </c>
      <c r="H188" s="4" t="s">
        <v>5136</v>
      </c>
      <c r="I188" s="4">
        <v>2024</v>
      </c>
      <c r="J188" s="4" t="s">
        <v>5031</v>
      </c>
      <c r="K188" s="4" t="s">
        <v>37</v>
      </c>
      <c r="L188" s="10">
        <v>8</v>
      </c>
      <c r="M188" s="2">
        <v>65.077309999999997</v>
      </c>
      <c r="N188" s="2">
        <f t="shared" si="2"/>
        <v>520.61847999999998</v>
      </c>
      <c r="O188" s="8" t="s">
        <v>52</v>
      </c>
      <c r="P188" s="8">
        <v>0</v>
      </c>
      <c r="Q188" s="4">
        <v>0</v>
      </c>
      <c r="R188" s="4" t="s">
        <v>5387</v>
      </c>
      <c r="S188" s="8" t="s">
        <v>1623</v>
      </c>
      <c r="T188" s="4" t="s">
        <v>1624</v>
      </c>
      <c r="U188" s="5" t="s">
        <v>1625</v>
      </c>
      <c r="V188" s="4" t="s">
        <v>128</v>
      </c>
      <c r="W188" s="27" t="s">
        <v>5754</v>
      </c>
    </row>
    <row r="189" spans="2:23" ht="27.6" customHeight="1">
      <c r="B189" s="20" t="s">
        <v>5006</v>
      </c>
      <c r="C189" s="4" t="s">
        <v>1622</v>
      </c>
      <c r="D189" s="4" t="s">
        <v>10</v>
      </c>
      <c r="E189" s="8" t="s">
        <v>5009</v>
      </c>
      <c r="F189" s="4" t="s">
        <v>138</v>
      </c>
      <c r="G189" s="8" t="s">
        <v>4766</v>
      </c>
      <c r="H189" s="4" t="s">
        <v>5136</v>
      </c>
      <c r="I189" s="4">
        <v>2024</v>
      </c>
      <c r="J189" s="4" t="s">
        <v>5031</v>
      </c>
      <c r="K189" s="4" t="s">
        <v>37</v>
      </c>
      <c r="L189" s="10">
        <v>13</v>
      </c>
      <c r="M189" s="2">
        <v>65.077309999999997</v>
      </c>
      <c r="N189" s="2">
        <f t="shared" si="2"/>
        <v>846.00502999999992</v>
      </c>
      <c r="O189" s="8" t="s">
        <v>52</v>
      </c>
      <c r="P189" s="8">
        <v>0</v>
      </c>
      <c r="Q189" s="4">
        <v>0</v>
      </c>
      <c r="R189" s="4" t="s">
        <v>5387</v>
      </c>
      <c r="S189" s="8" t="s">
        <v>1626</v>
      </c>
      <c r="T189" s="4" t="s">
        <v>1627</v>
      </c>
      <c r="U189" s="5" t="s">
        <v>1628</v>
      </c>
      <c r="V189" s="4" t="s">
        <v>66</v>
      </c>
      <c r="W189" s="27" t="s">
        <v>5754</v>
      </c>
    </row>
    <row r="190" spans="2:23" ht="27.6" customHeight="1">
      <c r="B190" s="20" t="s">
        <v>5006</v>
      </c>
      <c r="C190" s="4" t="s">
        <v>1622</v>
      </c>
      <c r="D190" s="4" t="s">
        <v>10</v>
      </c>
      <c r="E190" s="8" t="s">
        <v>5009</v>
      </c>
      <c r="F190" s="4" t="s">
        <v>8</v>
      </c>
      <c r="G190" s="8" t="s">
        <v>4766</v>
      </c>
      <c r="H190" s="4" t="s">
        <v>5136</v>
      </c>
      <c r="I190" s="4">
        <v>2024</v>
      </c>
      <c r="J190" s="4" t="s">
        <v>5031</v>
      </c>
      <c r="K190" s="4" t="s">
        <v>37</v>
      </c>
      <c r="L190" s="10">
        <v>17</v>
      </c>
      <c r="M190" s="2">
        <v>65.077309999999997</v>
      </c>
      <c r="N190" s="2">
        <f t="shared" si="2"/>
        <v>1106.3142699999999</v>
      </c>
      <c r="O190" s="8" t="s">
        <v>52</v>
      </c>
      <c r="P190" s="8">
        <v>0</v>
      </c>
      <c r="Q190" s="4">
        <v>0</v>
      </c>
      <c r="R190" s="4" t="s">
        <v>5387</v>
      </c>
      <c r="S190" s="8" t="s">
        <v>1629</v>
      </c>
      <c r="T190" s="4" t="s">
        <v>1630</v>
      </c>
      <c r="U190" s="5" t="s">
        <v>1631</v>
      </c>
      <c r="V190" s="4" t="s">
        <v>7</v>
      </c>
      <c r="W190" s="27" t="s">
        <v>5754</v>
      </c>
    </row>
    <row r="191" spans="2:23" ht="27.6" customHeight="1">
      <c r="B191" s="20" t="s">
        <v>5006</v>
      </c>
      <c r="C191" s="4" t="s">
        <v>1622</v>
      </c>
      <c r="D191" s="4" t="s">
        <v>10</v>
      </c>
      <c r="E191" s="8" t="s">
        <v>5009</v>
      </c>
      <c r="F191" s="4" t="s">
        <v>15</v>
      </c>
      <c r="G191" s="8" t="s">
        <v>4766</v>
      </c>
      <c r="H191" s="4" t="s">
        <v>5136</v>
      </c>
      <c r="I191" s="4">
        <v>2024</v>
      </c>
      <c r="J191" s="4" t="s">
        <v>5031</v>
      </c>
      <c r="K191" s="4" t="s">
        <v>37</v>
      </c>
      <c r="L191" s="10">
        <v>18</v>
      </c>
      <c r="M191" s="2">
        <v>65.077309999999997</v>
      </c>
      <c r="N191" s="2">
        <f t="shared" si="2"/>
        <v>1171.39158</v>
      </c>
      <c r="O191" s="8" t="s">
        <v>52</v>
      </c>
      <c r="P191" s="8">
        <v>0</v>
      </c>
      <c r="Q191" s="4">
        <v>0</v>
      </c>
      <c r="R191" s="4" t="s">
        <v>5387</v>
      </c>
      <c r="S191" s="8" t="s">
        <v>1632</v>
      </c>
      <c r="T191" s="4" t="s">
        <v>1633</v>
      </c>
      <c r="U191" s="5" t="s">
        <v>1634</v>
      </c>
      <c r="V191" s="4" t="s">
        <v>14</v>
      </c>
      <c r="W191" s="27" t="s">
        <v>5754</v>
      </c>
    </row>
    <row r="192" spans="2:23" ht="27.6" customHeight="1">
      <c r="B192" s="20" t="s">
        <v>5006</v>
      </c>
      <c r="C192" s="4" t="s">
        <v>1622</v>
      </c>
      <c r="D192" s="4" t="s">
        <v>10</v>
      </c>
      <c r="E192" s="8" t="s">
        <v>5009</v>
      </c>
      <c r="F192" s="4" t="s">
        <v>19</v>
      </c>
      <c r="G192" s="8" t="s">
        <v>4766</v>
      </c>
      <c r="H192" s="4" t="s">
        <v>5136</v>
      </c>
      <c r="I192" s="4">
        <v>2024</v>
      </c>
      <c r="J192" s="4" t="s">
        <v>5031</v>
      </c>
      <c r="K192" s="4" t="s">
        <v>37</v>
      </c>
      <c r="L192" s="10">
        <v>30</v>
      </c>
      <c r="M192" s="2">
        <v>65.077309999999997</v>
      </c>
      <c r="N192" s="2">
        <f t="shared" si="2"/>
        <v>1952.3192999999999</v>
      </c>
      <c r="O192" s="8" t="s">
        <v>52</v>
      </c>
      <c r="P192" s="8">
        <v>0</v>
      </c>
      <c r="Q192" s="4">
        <v>0</v>
      </c>
      <c r="R192" s="4" t="s">
        <v>5387</v>
      </c>
      <c r="S192" s="8" t="s">
        <v>1635</v>
      </c>
      <c r="T192" s="4" t="s">
        <v>1636</v>
      </c>
      <c r="U192" s="5" t="s">
        <v>1637</v>
      </c>
      <c r="V192" s="4" t="s">
        <v>18</v>
      </c>
      <c r="W192" s="27" t="s">
        <v>5754</v>
      </c>
    </row>
    <row r="193" spans="2:23" ht="27.6" customHeight="1">
      <c r="B193" s="20" t="s">
        <v>5006</v>
      </c>
      <c r="C193" s="4" t="s">
        <v>1622</v>
      </c>
      <c r="D193" s="4" t="s">
        <v>10</v>
      </c>
      <c r="E193" s="8" t="s">
        <v>5009</v>
      </c>
      <c r="F193" s="4" t="s">
        <v>23</v>
      </c>
      <c r="G193" s="8" t="s">
        <v>4766</v>
      </c>
      <c r="H193" s="4" t="s">
        <v>5136</v>
      </c>
      <c r="I193" s="4">
        <v>2024</v>
      </c>
      <c r="J193" s="4" t="s">
        <v>5031</v>
      </c>
      <c r="K193" s="4" t="s">
        <v>37</v>
      </c>
      <c r="L193" s="10">
        <v>24</v>
      </c>
      <c r="M193" s="2">
        <v>65.077309999999997</v>
      </c>
      <c r="N193" s="2">
        <f t="shared" si="2"/>
        <v>1561.8554399999998</v>
      </c>
      <c r="O193" s="8" t="s">
        <v>52</v>
      </c>
      <c r="P193" s="8">
        <v>0</v>
      </c>
      <c r="Q193" s="4">
        <v>0</v>
      </c>
      <c r="R193" s="4" t="s">
        <v>5387</v>
      </c>
      <c r="S193" s="8" t="s">
        <v>1638</v>
      </c>
      <c r="T193" s="4" t="s">
        <v>1639</v>
      </c>
      <c r="U193" s="5" t="s">
        <v>1640</v>
      </c>
      <c r="V193" s="4" t="s">
        <v>22</v>
      </c>
      <c r="W193" s="27" t="s">
        <v>5754</v>
      </c>
    </row>
    <row r="194" spans="2:23" ht="27.6" customHeight="1">
      <c r="B194" s="20" t="s">
        <v>5006</v>
      </c>
      <c r="C194" s="4" t="s">
        <v>1622</v>
      </c>
      <c r="D194" s="4" t="s">
        <v>10</v>
      </c>
      <c r="E194" s="8" t="s">
        <v>5009</v>
      </c>
      <c r="F194" s="4" t="s">
        <v>27</v>
      </c>
      <c r="G194" s="8" t="s">
        <v>4766</v>
      </c>
      <c r="H194" s="4" t="s">
        <v>5136</v>
      </c>
      <c r="I194" s="4">
        <v>2024</v>
      </c>
      <c r="J194" s="4" t="s">
        <v>5031</v>
      </c>
      <c r="K194" s="4" t="s">
        <v>37</v>
      </c>
      <c r="L194" s="10">
        <v>23</v>
      </c>
      <c r="M194" s="2">
        <v>65.077309999999997</v>
      </c>
      <c r="N194" s="2">
        <f t="shared" si="2"/>
        <v>1496.7781299999999</v>
      </c>
      <c r="O194" s="8" t="s">
        <v>52</v>
      </c>
      <c r="P194" s="8">
        <v>0</v>
      </c>
      <c r="Q194" s="4">
        <v>0</v>
      </c>
      <c r="R194" s="4" t="s">
        <v>5387</v>
      </c>
      <c r="S194" s="8" t="s">
        <v>1641</v>
      </c>
      <c r="T194" s="4" t="s">
        <v>1642</v>
      </c>
      <c r="U194" s="5" t="s">
        <v>1643</v>
      </c>
      <c r="V194" s="4" t="s">
        <v>26</v>
      </c>
      <c r="W194" s="27" t="s">
        <v>5754</v>
      </c>
    </row>
    <row r="195" spans="2:23" ht="27.6" customHeight="1">
      <c r="B195" s="20" t="s">
        <v>5006</v>
      </c>
      <c r="C195" s="4" t="s">
        <v>1622</v>
      </c>
      <c r="D195" s="4" t="s">
        <v>10</v>
      </c>
      <c r="E195" s="8" t="s">
        <v>5009</v>
      </c>
      <c r="F195" s="4" t="s">
        <v>31</v>
      </c>
      <c r="G195" s="8" t="s">
        <v>4766</v>
      </c>
      <c r="H195" s="4" t="s">
        <v>5136</v>
      </c>
      <c r="I195" s="4">
        <v>2024</v>
      </c>
      <c r="J195" s="4" t="s">
        <v>5031</v>
      </c>
      <c r="K195" s="4" t="s">
        <v>37</v>
      </c>
      <c r="L195" s="10">
        <v>17</v>
      </c>
      <c r="M195" s="2">
        <v>65.077309999999997</v>
      </c>
      <c r="N195" s="2">
        <f t="shared" ref="N195:N258" si="3">M195*L195</f>
        <v>1106.3142699999999</v>
      </c>
      <c r="O195" s="8" t="s">
        <v>52</v>
      </c>
      <c r="P195" s="8">
        <v>0</v>
      </c>
      <c r="Q195" s="4">
        <v>0</v>
      </c>
      <c r="R195" s="4" t="s">
        <v>5387</v>
      </c>
      <c r="S195" s="8" t="s">
        <v>1644</v>
      </c>
      <c r="T195" s="4" t="s">
        <v>1645</v>
      </c>
      <c r="U195" s="5" t="s">
        <v>1646</v>
      </c>
      <c r="V195" s="4" t="s">
        <v>30</v>
      </c>
      <c r="W195" s="27" t="s">
        <v>5754</v>
      </c>
    </row>
    <row r="196" spans="2:23" ht="27.6" customHeight="1">
      <c r="B196" s="20" t="s">
        <v>5006</v>
      </c>
      <c r="C196" s="4" t="s">
        <v>1622</v>
      </c>
      <c r="D196" s="4" t="s">
        <v>10</v>
      </c>
      <c r="E196" s="8" t="s">
        <v>5009</v>
      </c>
      <c r="F196" s="4" t="s">
        <v>35</v>
      </c>
      <c r="G196" s="8" t="s">
        <v>4766</v>
      </c>
      <c r="H196" s="4" t="s">
        <v>5136</v>
      </c>
      <c r="I196" s="4">
        <v>2024</v>
      </c>
      <c r="J196" s="4" t="s">
        <v>5031</v>
      </c>
      <c r="K196" s="4" t="s">
        <v>37</v>
      </c>
      <c r="L196" s="10">
        <v>10</v>
      </c>
      <c r="M196" s="2">
        <v>65.077309999999997</v>
      </c>
      <c r="N196" s="2">
        <f t="shared" si="3"/>
        <v>650.7731</v>
      </c>
      <c r="O196" s="8" t="s">
        <v>52</v>
      </c>
      <c r="P196" s="8">
        <v>0</v>
      </c>
      <c r="Q196" s="4">
        <v>0</v>
      </c>
      <c r="R196" s="4" t="s">
        <v>5387</v>
      </c>
      <c r="S196" s="8" t="s">
        <v>1647</v>
      </c>
      <c r="T196" s="4" t="s">
        <v>1648</v>
      </c>
      <c r="U196" s="5" t="s">
        <v>1649</v>
      </c>
      <c r="V196" s="4" t="s">
        <v>34</v>
      </c>
      <c r="W196" s="27" t="s">
        <v>5754</v>
      </c>
    </row>
    <row r="197" spans="2:23" ht="27.6" customHeight="1">
      <c r="B197" s="20" t="s">
        <v>5006</v>
      </c>
      <c r="C197" s="4" t="s">
        <v>1622</v>
      </c>
      <c r="D197" s="4" t="s">
        <v>10</v>
      </c>
      <c r="E197" s="8" t="s">
        <v>5009</v>
      </c>
      <c r="F197" s="4" t="s">
        <v>170</v>
      </c>
      <c r="G197" s="8" t="s">
        <v>4766</v>
      </c>
      <c r="H197" s="4" t="s">
        <v>5136</v>
      </c>
      <c r="I197" s="4">
        <v>2024</v>
      </c>
      <c r="J197" s="4" t="s">
        <v>5031</v>
      </c>
      <c r="K197" s="4" t="s">
        <v>37</v>
      </c>
      <c r="L197" s="10">
        <v>5</v>
      </c>
      <c r="M197" s="2">
        <v>65.077309999999997</v>
      </c>
      <c r="N197" s="2">
        <f t="shared" si="3"/>
        <v>325.38655</v>
      </c>
      <c r="O197" s="8" t="s">
        <v>52</v>
      </c>
      <c r="P197" s="8">
        <v>0</v>
      </c>
      <c r="Q197" s="4">
        <v>0</v>
      </c>
      <c r="R197" s="4" t="s">
        <v>5387</v>
      </c>
      <c r="S197" s="8" t="s">
        <v>1650</v>
      </c>
      <c r="T197" s="4" t="s">
        <v>1651</v>
      </c>
      <c r="U197" s="5" t="s">
        <v>1652</v>
      </c>
      <c r="V197" s="4" t="s">
        <v>168</v>
      </c>
      <c r="W197" s="27" t="s">
        <v>5754</v>
      </c>
    </row>
    <row r="198" spans="2:23" ht="27.6" customHeight="1">
      <c r="B198" s="20" t="s">
        <v>5006</v>
      </c>
      <c r="C198" s="4" t="s">
        <v>1653</v>
      </c>
      <c r="D198" s="4" t="s">
        <v>10</v>
      </c>
      <c r="E198" s="8" t="s">
        <v>5009</v>
      </c>
      <c r="F198" s="4" t="s">
        <v>140</v>
      </c>
      <c r="G198" s="8" t="s">
        <v>4767</v>
      </c>
      <c r="H198" s="4" t="s">
        <v>5137</v>
      </c>
      <c r="I198" s="4">
        <v>2024</v>
      </c>
      <c r="J198" s="4" t="s">
        <v>5031</v>
      </c>
      <c r="K198" s="4" t="s">
        <v>37</v>
      </c>
      <c r="L198" s="10">
        <v>3</v>
      </c>
      <c r="M198" s="2">
        <v>65.077309999999997</v>
      </c>
      <c r="N198" s="2">
        <f t="shared" si="3"/>
        <v>195.23192999999998</v>
      </c>
      <c r="O198" s="8" t="s">
        <v>52</v>
      </c>
      <c r="P198" s="8">
        <v>0</v>
      </c>
      <c r="Q198" s="4">
        <v>0</v>
      </c>
      <c r="R198" s="4" t="s">
        <v>5388</v>
      </c>
      <c r="S198" s="8" t="s">
        <v>1654</v>
      </c>
      <c r="T198" s="4" t="s">
        <v>1655</v>
      </c>
      <c r="U198" s="5" t="s">
        <v>1656</v>
      </c>
      <c r="V198" s="4" t="s">
        <v>128</v>
      </c>
      <c r="W198" s="27" t="s">
        <v>5755</v>
      </c>
    </row>
    <row r="199" spans="2:23" ht="27.6" customHeight="1">
      <c r="B199" s="20" t="s">
        <v>5006</v>
      </c>
      <c r="C199" s="4" t="s">
        <v>1653</v>
      </c>
      <c r="D199" s="4" t="s">
        <v>10</v>
      </c>
      <c r="E199" s="8" t="s">
        <v>5009</v>
      </c>
      <c r="F199" s="4" t="s">
        <v>138</v>
      </c>
      <c r="G199" s="8" t="s">
        <v>4767</v>
      </c>
      <c r="H199" s="4" t="s">
        <v>5137</v>
      </c>
      <c r="I199" s="4">
        <v>2024</v>
      </c>
      <c r="J199" s="4" t="s">
        <v>5031</v>
      </c>
      <c r="K199" s="4" t="s">
        <v>37</v>
      </c>
      <c r="L199" s="10">
        <v>2</v>
      </c>
      <c r="M199" s="2">
        <v>65.077309999999997</v>
      </c>
      <c r="N199" s="2">
        <f t="shared" si="3"/>
        <v>130.15461999999999</v>
      </c>
      <c r="O199" s="8" t="s">
        <v>52</v>
      </c>
      <c r="P199" s="8">
        <v>0</v>
      </c>
      <c r="Q199" s="4">
        <v>0</v>
      </c>
      <c r="R199" s="4" t="s">
        <v>5388</v>
      </c>
      <c r="S199" s="8" t="s">
        <v>1657</v>
      </c>
      <c r="T199" s="4" t="s">
        <v>1658</v>
      </c>
      <c r="U199" s="5" t="s">
        <v>1659</v>
      </c>
      <c r="V199" s="4" t="s">
        <v>66</v>
      </c>
      <c r="W199" s="27" t="s">
        <v>5755</v>
      </c>
    </row>
    <row r="200" spans="2:23" ht="27.6" customHeight="1">
      <c r="B200" s="20" t="s">
        <v>5006</v>
      </c>
      <c r="C200" s="4" t="s">
        <v>1653</v>
      </c>
      <c r="D200" s="4" t="s">
        <v>10</v>
      </c>
      <c r="E200" s="8" t="s">
        <v>5009</v>
      </c>
      <c r="F200" s="4" t="s">
        <v>8</v>
      </c>
      <c r="G200" s="8" t="s">
        <v>4767</v>
      </c>
      <c r="H200" s="4" t="s">
        <v>5137</v>
      </c>
      <c r="I200" s="4">
        <v>2024</v>
      </c>
      <c r="J200" s="4" t="s">
        <v>5031</v>
      </c>
      <c r="K200" s="4" t="s">
        <v>37</v>
      </c>
      <c r="L200" s="10">
        <v>3</v>
      </c>
      <c r="M200" s="2">
        <v>65.077309999999997</v>
      </c>
      <c r="N200" s="2">
        <f t="shared" si="3"/>
        <v>195.23192999999998</v>
      </c>
      <c r="O200" s="8" t="s">
        <v>52</v>
      </c>
      <c r="P200" s="8">
        <v>0</v>
      </c>
      <c r="Q200" s="4">
        <v>0</v>
      </c>
      <c r="R200" s="4" t="s">
        <v>5388</v>
      </c>
      <c r="S200" s="8" t="s">
        <v>1660</v>
      </c>
      <c r="T200" s="4" t="s">
        <v>1661</v>
      </c>
      <c r="U200" s="5" t="s">
        <v>1662</v>
      </c>
      <c r="V200" s="4" t="s">
        <v>7</v>
      </c>
      <c r="W200" s="27" t="s">
        <v>5755</v>
      </c>
    </row>
    <row r="201" spans="2:23" ht="27.6" customHeight="1">
      <c r="B201" s="20" t="s">
        <v>5006</v>
      </c>
      <c r="C201" s="4" t="s">
        <v>1653</v>
      </c>
      <c r="D201" s="4" t="s">
        <v>10</v>
      </c>
      <c r="E201" s="8" t="s">
        <v>5009</v>
      </c>
      <c r="F201" s="4" t="s">
        <v>15</v>
      </c>
      <c r="G201" s="8" t="s">
        <v>4767</v>
      </c>
      <c r="H201" s="4" t="s">
        <v>5137</v>
      </c>
      <c r="I201" s="4">
        <v>2024</v>
      </c>
      <c r="J201" s="4" t="s">
        <v>5031</v>
      </c>
      <c r="K201" s="4" t="s">
        <v>37</v>
      </c>
      <c r="L201" s="10">
        <v>4</v>
      </c>
      <c r="M201" s="2">
        <v>65.077309999999997</v>
      </c>
      <c r="N201" s="2">
        <f t="shared" si="3"/>
        <v>260.30923999999999</v>
      </c>
      <c r="O201" s="8" t="s">
        <v>52</v>
      </c>
      <c r="P201" s="8">
        <v>0</v>
      </c>
      <c r="Q201" s="4">
        <v>0</v>
      </c>
      <c r="R201" s="4" t="s">
        <v>5388</v>
      </c>
      <c r="S201" s="8" t="s">
        <v>1663</v>
      </c>
      <c r="T201" s="4" t="s">
        <v>1664</v>
      </c>
      <c r="U201" s="5" t="s">
        <v>1665</v>
      </c>
      <c r="V201" s="4" t="s">
        <v>14</v>
      </c>
      <c r="W201" s="27" t="s">
        <v>5755</v>
      </c>
    </row>
    <row r="202" spans="2:23" ht="27.6" customHeight="1">
      <c r="B202" s="20" t="s">
        <v>5006</v>
      </c>
      <c r="C202" s="4" t="s">
        <v>1653</v>
      </c>
      <c r="D202" s="4" t="s">
        <v>10</v>
      </c>
      <c r="E202" s="8" t="s">
        <v>5009</v>
      </c>
      <c r="F202" s="4" t="s">
        <v>19</v>
      </c>
      <c r="G202" s="8" t="s">
        <v>4767</v>
      </c>
      <c r="H202" s="4" t="s">
        <v>5137</v>
      </c>
      <c r="I202" s="4">
        <v>2024</v>
      </c>
      <c r="J202" s="4" t="s">
        <v>5031</v>
      </c>
      <c r="K202" s="4" t="s">
        <v>37</v>
      </c>
      <c r="L202" s="10">
        <v>8</v>
      </c>
      <c r="M202" s="2">
        <v>65.077309999999997</v>
      </c>
      <c r="N202" s="2">
        <f t="shared" si="3"/>
        <v>520.61847999999998</v>
      </c>
      <c r="O202" s="8" t="s">
        <v>52</v>
      </c>
      <c r="P202" s="8">
        <v>0</v>
      </c>
      <c r="Q202" s="4">
        <v>0</v>
      </c>
      <c r="R202" s="4" t="s">
        <v>5388</v>
      </c>
      <c r="S202" s="8" t="s">
        <v>1666</v>
      </c>
      <c r="T202" s="4" t="s">
        <v>1667</v>
      </c>
      <c r="U202" s="5" t="s">
        <v>1668</v>
      </c>
      <c r="V202" s="4" t="s">
        <v>18</v>
      </c>
      <c r="W202" s="27" t="s">
        <v>5755</v>
      </c>
    </row>
    <row r="203" spans="2:23" ht="27.6" customHeight="1">
      <c r="B203" s="20" t="s">
        <v>5006</v>
      </c>
      <c r="C203" s="4" t="s">
        <v>1653</v>
      </c>
      <c r="D203" s="4" t="s">
        <v>10</v>
      </c>
      <c r="E203" s="8" t="s">
        <v>5009</v>
      </c>
      <c r="F203" s="4" t="s">
        <v>23</v>
      </c>
      <c r="G203" s="8" t="s">
        <v>4767</v>
      </c>
      <c r="H203" s="4" t="s">
        <v>5137</v>
      </c>
      <c r="I203" s="4">
        <v>2024</v>
      </c>
      <c r="J203" s="4" t="s">
        <v>5031</v>
      </c>
      <c r="K203" s="4" t="s">
        <v>37</v>
      </c>
      <c r="L203" s="10">
        <v>5</v>
      </c>
      <c r="M203" s="2">
        <v>65.077309999999997</v>
      </c>
      <c r="N203" s="2">
        <f t="shared" si="3"/>
        <v>325.38655</v>
      </c>
      <c r="O203" s="8" t="s">
        <v>52</v>
      </c>
      <c r="P203" s="8">
        <v>0</v>
      </c>
      <c r="Q203" s="4">
        <v>0</v>
      </c>
      <c r="R203" s="4" t="s">
        <v>5388</v>
      </c>
      <c r="S203" s="8" t="s">
        <v>1669</v>
      </c>
      <c r="T203" s="4" t="s">
        <v>1670</v>
      </c>
      <c r="U203" s="5" t="s">
        <v>1671</v>
      </c>
      <c r="V203" s="4" t="s">
        <v>22</v>
      </c>
      <c r="W203" s="27" t="s">
        <v>5755</v>
      </c>
    </row>
    <row r="204" spans="2:23" ht="27.6" customHeight="1">
      <c r="B204" s="20" t="s">
        <v>5006</v>
      </c>
      <c r="C204" s="4" t="s">
        <v>1653</v>
      </c>
      <c r="D204" s="4" t="s">
        <v>10</v>
      </c>
      <c r="E204" s="8" t="s">
        <v>5009</v>
      </c>
      <c r="F204" s="4" t="s">
        <v>27</v>
      </c>
      <c r="G204" s="8" t="s">
        <v>4767</v>
      </c>
      <c r="H204" s="4" t="s">
        <v>5137</v>
      </c>
      <c r="I204" s="4">
        <v>2024</v>
      </c>
      <c r="J204" s="4" t="s">
        <v>5031</v>
      </c>
      <c r="K204" s="4" t="s">
        <v>37</v>
      </c>
      <c r="L204" s="10">
        <v>11</v>
      </c>
      <c r="M204" s="2">
        <v>65.077309999999997</v>
      </c>
      <c r="N204" s="2">
        <f t="shared" si="3"/>
        <v>715.85041000000001</v>
      </c>
      <c r="O204" s="8" t="s">
        <v>52</v>
      </c>
      <c r="P204" s="8">
        <v>0</v>
      </c>
      <c r="Q204" s="4">
        <v>0</v>
      </c>
      <c r="R204" s="4" t="s">
        <v>5388</v>
      </c>
      <c r="S204" s="8" t="s">
        <v>1672</v>
      </c>
      <c r="T204" s="4" t="s">
        <v>1673</v>
      </c>
      <c r="U204" s="5" t="s">
        <v>1674</v>
      </c>
      <c r="V204" s="4" t="s">
        <v>26</v>
      </c>
      <c r="W204" s="27" t="s">
        <v>5755</v>
      </c>
    </row>
    <row r="205" spans="2:23" ht="27.6" customHeight="1">
      <c r="B205" s="20" t="s">
        <v>5006</v>
      </c>
      <c r="C205" s="4" t="s">
        <v>1653</v>
      </c>
      <c r="D205" s="4" t="s">
        <v>10</v>
      </c>
      <c r="E205" s="8" t="s">
        <v>5009</v>
      </c>
      <c r="F205" s="4" t="s">
        <v>31</v>
      </c>
      <c r="G205" s="8" t="s">
        <v>4767</v>
      </c>
      <c r="H205" s="4" t="s">
        <v>5137</v>
      </c>
      <c r="I205" s="4">
        <v>2024</v>
      </c>
      <c r="J205" s="4" t="s">
        <v>5031</v>
      </c>
      <c r="K205" s="4" t="s">
        <v>37</v>
      </c>
      <c r="L205" s="10">
        <v>6</v>
      </c>
      <c r="M205" s="2">
        <v>65.077309999999997</v>
      </c>
      <c r="N205" s="2">
        <f t="shared" si="3"/>
        <v>390.46385999999995</v>
      </c>
      <c r="O205" s="8" t="s">
        <v>52</v>
      </c>
      <c r="P205" s="8">
        <v>0</v>
      </c>
      <c r="Q205" s="4">
        <v>0</v>
      </c>
      <c r="R205" s="4" t="s">
        <v>5388</v>
      </c>
      <c r="S205" s="8" t="s">
        <v>1675</v>
      </c>
      <c r="T205" s="4" t="s">
        <v>1676</v>
      </c>
      <c r="U205" s="5" t="s">
        <v>1677</v>
      </c>
      <c r="V205" s="4" t="s">
        <v>30</v>
      </c>
      <c r="W205" s="27" t="s">
        <v>5755</v>
      </c>
    </row>
    <row r="206" spans="2:23" ht="27.6" customHeight="1">
      <c r="B206" s="20" t="s">
        <v>5006</v>
      </c>
      <c r="C206" s="4" t="s">
        <v>1653</v>
      </c>
      <c r="D206" s="4" t="s">
        <v>10</v>
      </c>
      <c r="E206" s="8" t="s">
        <v>5009</v>
      </c>
      <c r="F206" s="4" t="s">
        <v>35</v>
      </c>
      <c r="G206" s="8" t="s">
        <v>4767</v>
      </c>
      <c r="H206" s="4" t="s">
        <v>5137</v>
      </c>
      <c r="I206" s="4">
        <v>2024</v>
      </c>
      <c r="J206" s="4" t="s">
        <v>5031</v>
      </c>
      <c r="K206" s="4" t="s">
        <v>37</v>
      </c>
      <c r="L206" s="10">
        <v>2</v>
      </c>
      <c r="M206" s="2">
        <v>65.077309999999997</v>
      </c>
      <c r="N206" s="2">
        <f t="shared" si="3"/>
        <v>130.15461999999999</v>
      </c>
      <c r="O206" s="8" t="s">
        <v>52</v>
      </c>
      <c r="P206" s="8">
        <v>0</v>
      </c>
      <c r="Q206" s="4">
        <v>0</v>
      </c>
      <c r="R206" s="4" t="s">
        <v>5388</v>
      </c>
      <c r="S206" s="8" t="s">
        <v>1678</v>
      </c>
      <c r="T206" s="4" t="s">
        <v>1679</v>
      </c>
      <c r="U206" s="5" t="s">
        <v>1680</v>
      </c>
      <c r="V206" s="4" t="s">
        <v>34</v>
      </c>
      <c r="W206" s="27" t="s">
        <v>5755</v>
      </c>
    </row>
    <row r="207" spans="2:23" ht="27.6" customHeight="1">
      <c r="B207" s="20" t="s">
        <v>5006</v>
      </c>
      <c r="C207" s="4" t="s">
        <v>1681</v>
      </c>
      <c r="D207" s="4" t="s">
        <v>10</v>
      </c>
      <c r="E207" s="8" t="s">
        <v>5009</v>
      </c>
      <c r="F207" s="4" t="s">
        <v>140</v>
      </c>
      <c r="G207" s="8" t="s">
        <v>4768</v>
      </c>
      <c r="H207" s="4" t="s">
        <v>5136</v>
      </c>
      <c r="I207" s="4">
        <v>2024</v>
      </c>
      <c r="J207" s="4" t="s">
        <v>5031</v>
      </c>
      <c r="K207" s="4" t="s">
        <v>37</v>
      </c>
      <c r="L207" s="10">
        <v>3</v>
      </c>
      <c r="M207" s="2">
        <v>65.077309999999997</v>
      </c>
      <c r="N207" s="2">
        <f t="shared" si="3"/>
        <v>195.23192999999998</v>
      </c>
      <c r="O207" s="8" t="s">
        <v>52</v>
      </c>
      <c r="P207" s="8">
        <v>0</v>
      </c>
      <c r="Q207" s="4">
        <v>0</v>
      </c>
      <c r="R207" s="4" t="s">
        <v>5388</v>
      </c>
      <c r="S207" s="8" t="s">
        <v>1682</v>
      </c>
      <c r="T207" s="4" t="s">
        <v>1683</v>
      </c>
      <c r="U207" s="5" t="s">
        <v>1684</v>
      </c>
      <c r="V207" s="4" t="s">
        <v>128</v>
      </c>
      <c r="W207" s="27" t="s">
        <v>5756</v>
      </c>
    </row>
    <row r="208" spans="2:23" ht="27.6" customHeight="1">
      <c r="B208" s="20" t="s">
        <v>5006</v>
      </c>
      <c r="C208" s="4" t="s">
        <v>1681</v>
      </c>
      <c r="D208" s="4" t="s">
        <v>10</v>
      </c>
      <c r="E208" s="8" t="s">
        <v>5009</v>
      </c>
      <c r="F208" s="4" t="s">
        <v>138</v>
      </c>
      <c r="G208" s="8" t="s">
        <v>4768</v>
      </c>
      <c r="H208" s="4" t="s">
        <v>5136</v>
      </c>
      <c r="I208" s="4">
        <v>2024</v>
      </c>
      <c r="J208" s="4" t="s">
        <v>5031</v>
      </c>
      <c r="K208" s="4" t="s">
        <v>37</v>
      </c>
      <c r="L208" s="10">
        <v>5</v>
      </c>
      <c r="M208" s="2">
        <v>65.077309999999997</v>
      </c>
      <c r="N208" s="2">
        <f t="shared" si="3"/>
        <v>325.38655</v>
      </c>
      <c r="O208" s="8" t="s">
        <v>52</v>
      </c>
      <c r="P208" s="8">
        <v>0</v>
      </c>
      <c r="Q208" s="4">
        <v>0</v>
      </c>
      <c r="R208" s="4" t="s">
        <v>5388</v>
      </c>
      <c r="S208" s="8" t="s">
        <v>1685</v>
      </c>
      <c r="T208" s="4" t="s">
        <v>1686</v>
      </c>
      <c r="U208" s="5" t="s">
        <v>1687</v>
      </c>
      <c r="V208" s="4" t="s">
        <v>66</v>
      </c>
      <c r="W208" s="27" t="s">
        <v>5756</v>
      </c>
    </row>
    <row r="209" spans="2:23" ht="27.6" customHeight="1">
      <c r="B209" s="20" t="s">
        <v>5006</v>
      </c>
      <c r="C209" s="4" t="s">
        <v>1681</v>
      </c>
      <c r="D209" s="4" t="s">
        <v>10</v>
      </c>
      <c r="E209" s="8" t="s">
        <v>5009</v>
      </c>
      <c r="F209" s="4" t="s">
        <v>8</v>
      </c>
      <c r="G209" s="8" t="s">
        <v>4768</v>
      </c>
      <c r="H209" s="4" t="s">
        <v>5136</v>
      </c>
      <c r="I209" s="4">
        <v>2024</v>
      </c>
      <c r="J209" s="4" t="s">
        <v>5031</v>
      </c>
      <c r="K209" s="4" t="s">
        <v>37</v>
      </c>
      <c r="L209" s="10">
        <v>6</v>
      </c>
      <c r="M209" s="2">
        <v>65.077309999999997</v>
      </c>
      <c r="N209" s="2">
        <f t="shared" si="3"/>
        <v>390.46385999999995</v>
      </c>
      <c r="O209" s="8" t="s">
        <v>52</v>
      </c>
      <c r="P209" s="8">
        <v>0</v>
      </c>
      <c r="Q209" s="4">
        <v>0</v>
      </c>
      <c r="R209" s="4" t="s">
        <v>5388</v>
      </c>
      <c r="S209" s="8" t="s">
        <v>1688</v>
      </c>
      <c r="T209" s="4" t="s">
        <v>1689</v>
      </c>
      <c r="U209" s="5" t="s">
        <v>1690</v>
      </c>
      <c r="V209" s="4" t="s">
        <v>7</v>
      </c>
      <c r="W209" s="27" t="s">
        <v>5756</v>
      </c>
    </row>
    <row r="210" spans="2:23" ht="27.6" customHeight="1">
      <c r="B210" s="20" t="s">
        <v>5006</v>
      </c>
      <c r="C210" s="4" t="s">
        <v>1681</v>
      </c>
      <c r="D210" s="4" t="s">
        <v>10</v>
      </c>
      <c r="E210" s="8" t="s">
        <v>5009</v>
      </c>
      <c r="F210" s="4" t="s">
        <v>15</v>
      </c>
      <c r="G210" s="8" t="s">
        <v>4768</v>
      </c>
      <c r="H210" s="4" t="s">
        <v>5136</v>
      </c>
      <c r="I210" s="4">
        <v>2024</v>
      </c>
      <c r="J210" s="4" t="s">
        <v>5031</v>
      </c>
      <c r="K210" s="4" t="s">
        <v>37</v>
      </c>
      <c r="L210" s="10">
        <v>7</v>
      </c>
      <c r="M210" s="2">
        <v>65.077309999999997</v>
      </c>
      <c r="N210" s="2">
        <f t="shared" si="3"/>
        <v>455.54116999999997</v>
      </c>
      <c r="O210" s="8" t="s">
        <v>52</v>
      </c>
      <c r="P210" s="8">
        <v>0</v>
      </c>
      <c r="Q210" s="4">
        <v>0</v>
      </c>
      <c r="R210" s="4" t="s">
        <v>5388</v>
      </c>
      <c r="S210" s="8" t="s">
        <v>1691</v>
      </c>
      <c r="T210" s="4" t="s">
        <v>1692</v>
      </c>
      <c r="U210" s="5" t="s">
        <v>1693</v>
      </c>
      <c r="V210" s="4" t="s">
        <v>14</v>
      </c>
      <c r="W210" s="27" t="s">
        <v>5756</v>
      </c>
    </row>
    <row r="211" spans="2:23" ht="27.6" customHeight="1">
      <c r="B211" s="20" t="s">
        <v>5006</v>
      </c>
      <c r="C211" s="4" t="s">
        <v>1681</v>
      </c>
      <c r="D211" s="4" t="s">
        <v>10</v>
      </c>
      <c r="E211" s="8" t="s">
        <v>5009</v>
      </c>
      <c r="F211" s="4" t="s">
        <v>19</v>
      </c>
      <c r="G211" s="8" t="s">
        <v>4768</v>
      </c>
      <c r="H211" s="4" t="s">
        <v>5136</v>
      </c>
      <c r="I211" s="4">
        <v>2024</v>
      </c>
      <c r="J211" s="4" t="s">
        <v>5031</v>
      </c>
      <c r="K211" s="4" t="s">
        <v>37</v>
      </c>
      <c r="L211" s="10">
        <v>12</v>
      </c>
      <c r="M211" s="2">
        <v>65.077309999999997</v>
      </c>
      <c r="N211" s="2">
        <f t="shared" si="3"/>
        <v>780.92771999999991</v>
      </c>
      <c r="O211" s="8" t="s">
        <v>52</v>
      </c>
      <c r="P211" s="8">
        <v>0</v>
      </c>
      <c r="Q211" s="4">
        <v>0</v>
      </c>
      <c r="R211" s="4" t="s">
        <v>5388</v>
      </c>
      <c r="S211" s="8" t="s">
        <v>1694</v>
      </c>
      <c r="T211" s="4" t="s">
        <v>1695</v>
      </c>
      <c r="U211" s="5" t="s">
        <v>1696</v>
      </c>
      <c r="V211" s="4" t="s">
        <v>18</v>
      </c>
      <c r="W211" s="27" t="s">
        <v>5756</v>
      </c>
    </row>
    <row r="212" spans="2:23" ht="27.6" customHeight="1">
      <c r="B212" s="20" t="s">
        <v>5006</v>
      </c>
      <c r="C212" s="4" t="s">
        <v>1681</v>
      </c>
      <c r="D212" s="4" t="s">
        <v>10</v>
      </c>
      <c r="E212" s="8" t="s">
        <v>5009</v>
      </c>
      <c r="F212" s="4" t="s">
        <v>23</v>
      </c>
      <c r="G212" s="8" t="s">
        <v>4768</v>
      </c>
      <c r="H212" s="4" t="s">
        <v>5136</v>
      </c>
      <c r="I212" s="4">
        <v>2024</v>
      </c>
      <c r="J212" s="4" t="s">
        <v>5031</v>
      </c>
      <c r="K212" s="4" t="s">
        <v>37</v>
      </c>
      <c r="L212" s="10">
        <v>12</v>
      </c>
      <c r="M212" s="2">
        <v>65.077309999999997</v>
      </c>
      <c r="N212" s="2">
        <f t="shared" si="3"/>
        <v>780.92771999999991</v>
      </c>
      <c r="O212" s="8" t="s">
        <v>52</v>
      </c>
      <c r="P212" s="8">
        <v>0</v>
      </c>
      <c r="Q212" s="4">
        <v>0</v>
      </c>
      <c r="R212" s="4" t="s">
        <v>5388</v>
      </c>
      <c r="S212" s="8" t="s">
        <v>1697</v>
      </c>
      <c r="T212" s="4" t="s">
        <v>1698</v>
      </c>
      <c r="U212" s="5" t="s">
        <v>1699</v>
      </c>
      <c r="V212" s="4" t="s">
        <v>22</v>
      </c>
      <c r="W212" s="27" t="s">
        <v>5756</v>
      </c>
    </row>
    <row r="213" spans="2:23" ht="27.6" customHeight="1">
      <c r="B213" s="20" t="s">
        <v>5006</v>
      </c>
      <c r="C213" s="4" t="s">
        <v>1681</v>
      </c>
      <c r="D213" s="4" t="s">
        <v>10</v>
      </c>
      <c r="E213" s="8" t="s">
        <v>5009</v>
      </c>
      <c r="F213" s="4" t="s">
        <v>27</v>
      </c>
      <c r="G213" s="8" t="s">
        <v>4768</v>
      </c>
      <c r="H213" s="4" t="s">
        <v>5136</v>
      </c>
      <c r="I213" s="4">
        <v>2024</v>
      </c>
      <c r="J213" s="4" t="s">
        <v>5031</v>
      </c>
      <c r="K213" s="4" t="s">
        <v>37</v>
      </c>
      <c r="L213" s="10">
        <v>13</v>
      </c>
      <c r="M213" s="2">
        <v>65.077309999999997</v>
      </c>
      <c r="N213" s="2">
        <f t="shared" si="3"/>
        <v>846.00502999999992</v>
      </c>
      <c r="O213" s="8" t="s">
        <v>52</v>
      </c>
      <c r="P213" s="8">
        <v>0</v>
      </c>
      <c r="Q213" s="4">
        <v>0</v>
      </c>
      <c r="R213" s="4" t="s">
        <v>5388</v>
      </c>
      <c r="S213" s="8" t="s">
        <v>1700</v>
      </c>
      <c r="T213" s="4" t="s">
        <v>1701</v>
      </c>
      <c r="U213" s="5" t="s">
        <v>1702</v>
      </c>
      <c r="V213" s="4" t="s">
        <v>26</v>
      </c>
      <c r="W213" s="27" t="s">
        <v>5756</v>
      </c>
    </row>
    <row r="214" spans="2:23" ht="27.6" customHeight="1">
      <c r="B214" s="20" t="s">
        <v>5006</v>
      </c>
      <c r="C214" s="4" t="s">
        <v>1681</v>
      </c>
      <c r="D214" s="4" t="s">
        <v>10</v>
      </c>
      <c r="E214" s="8" t="s">
        <v>5009</v>
      </c>
      <c r="F214" s="4" t="s">
        <v>31</v>
      </c>
      <c r="G214" s="8" t="s">
        <v>4768</v>
      </c>
      <c r="H214" s="4" t="s">
        <v>5136</v>
      </c>
      <c r="I214" s="4">
        <v>2024</v>
      </c>
      <c r="J214" s="4" t="s">
        <v>5031</v>
      </c>
      <c r="K214" s="4" t="s">
        <v>37</v>
      </c>
      <c r="L214" s="10">
        <v>9</v>
      </c>
      <c r="M214" s="2">
        <v>65.077309999999997</v>
      </c>
      <c r="N214" s="2">
        <f t="shared" si="3"/>
        <v>585.69578999999999</v>
      </c>
      <c r="O214" s="8" t="s">
        <v>52</v>
      </c>
      <c r="P214" s="8">
        <v>0</v>
      </c>
      <c r="Q214" s="4">
        <v>0</v>
      </c>
      <c r="R214" s="4" t="s">
        <v>5388</v>
      </c>
      <c r="S214" s="8" t="s">
        <v>1703</v>
      </c>
      <c r="T214" s="4" t="s">
        <v>1704</v>
      </c>
      <c r="U214" s="5" t="s">
        <v>1705</v>
      </c>
      <c r="V214" s="4" t="s">
        <v>30</v>
      </c>
      <c r="W214" s="27" t="s">
        <v>5756</v>
      </c>
    </row>
    <row r="215" spans="2:23" ht="27.6" customHeight="1">
      <c r="B215" s="20" t="s">
        <v>5006</v>
      </c>
      <c r="C215" s="4" t="s">
        <v>1681</v>
      </c>
      <c r="D215" s="4" t="s">
        <v>10</v>
      </c>
      <c r="E215" s="8" t="s">
        <v>5009</v>
      </c>
      <c r="F215" s="4" t="s">
        <v>35</v>
      </c>
      <c r="G215" s="8" t="s">
        <v>4768</v>
      </c>
      <c r="H215" s="4" t="s">
        <v>5136</v>
      </c>
      <c r="I215" s="4">
        <v>2024</v>
      </c>
      <c r="J215" s="4" t="s">
        <v>5031</v>
      </c>
      <c r="K215" s="4" t="s">
        <v>37</v>
      </c>
      <c r="L215" s="10">
        <v>9</v>
      </c>
      <c r="M215" s="2">
        <v>65.077309999999997</v>
      </c>
      <c r="N215" s="2">
        <f t="shared" si="3"/>
        <v>585.69578999999999</v>
      </c>
      <c r="O215" s="8" t="s">
        <v>52</v>
      </c>
      <c r="P215" s="8">
        <v>0</v>
      </c>
      <c r="Q215" s="4">
        <v>0</v>
      </c>
      <c r="R215" s="4" t="s">
        <v>5388</v>
      </c>
      <c r="S215" s="8" t="s">
        <v>1706</v>
      </c>
      <c r="T215" s="4" t="s">
        <v>1707</v>
      </c>
      <c r="U215" s="5" t="s">
        <v>1708</v>
      </c>
      <c r="V215" s="4" t="s">
        <v>34</v>
      </c>
      <c r="W215" s="27" t="s">
        <v>5756</v>
      </c>
    </row>
    <row r="216" spans="2:23" ht="27.6" customHeight="1">
      <c r="B216" s="20" t="s">
        <v>5006</v>
      </c>
      <c r="C216" s="4" t="s">
        <v>1681</v>
      </c>
      <c r="D216" s="4" t="s">
        <v>10</v>
      </c>
      <c r="E216" s="8" t="s">
        <v>5009</v>
      </c>
      <c r="F216" s="4" t="s">
        <v>170</v>
      </c>
      <c r="G216" s="8" t="s">
        <v>4768</v>
      </c>
      <c r="H216" s="4" t="s">
        <v>5136</v>
      </c>
      <c r="I216" s="4">
        <v>2024</v>
      </c>
      <c r="J216" s="4" t="s">
        <v>5031</v>
      </c>
      <c r="K216" s="4" t="s">
        <v>37</v>
      </c>
      <c r="L216" s="10">
        <v>2</v>
      </c>
      <c r="M216" s="2">
        <v>65.077309999999997</v>
      </c>
      <c r="N216" s="2">
        <f t="shared" si="3"/>
        <v>130.15461999999999</v>
      </c>
      <c r="O216" s="8" t="s">
        <v>52</v>
      </c>
      <c r="P216" s="8">
        <v>0</v>
      </c>
      <c r="Q216" s="4">
        <v>0</v>
      </c>
      <c r="R216" s="4" t="s">
        <v>5388</v>
      </c>
      <c r="S216" s="8" t="s">
        <v>1709</v>
      </c>
      <c r="T216" s="4" t="s">
        <v>1710</v>
      </c>
      <c r="U216" s="5" t="s">
        <v>1711</v>
      </c>
      <c r="V216" s="4" t="s">
        <v>168</v>
      </c>
      <c r="W216" s="27" t="s">
        <v>5756</v>
      </c>
    </row>
    <row r="217" spans="2:23" ht="27.6" customHeight="1">
      <c r="B217" s="26" t="e" vm="18">
        <v>#VALUE!</v>
      </c>
      <c r="C217" s="4" t="s">
        <v>2576</v>
      </c>
      <c r="D217" s="4" t="s">
        <v>10</v>
      </c>
      <c r="E217" s="8" t="s">
        <v>5008</v>
      </c>
      <c r="F217" s="4" t="s">
        <v>15</v>
      </c>
      <c r="G217" s="8" t="s">
        <v>4842</v>
      </c>
      <c r="H217" s="4" t="s">
        <v>5174</v>
      </c>
      <c r="I217" s="4">
        <v>2024</v>
      </c>
      <c r="J217" s="4" t="s">
        <v>5031</v>
      </c>
      <c r="K217" s="4" t="s">
        <v>37</v>
      </c>
      <c r="L217" s="10">
        <v>5</v>
      </c>
      <c r="M217" s="2">
        <v>380.93370999999996</v>
      </c>
      <c r="N217" s="2">
        <f t="shared" si="3"/>
        <v>1904.6685499999999</v>
      </c>
      <c r="O217" s="8" t="s">
        <v>189</v>
      </c>
      <c r="P217" s="8" t="s">
        <v>5633</v>
      </c>
      <c r="Q217" s="4" t="s">
        <v>5612</v>
      </c>
      <c r="R217" s="4" t="s">
        <v>5448</v>
      </c>
      <c r="S217" s="8" t="s">
        <v>2577</v>
      </c>
      <c r="T217" s="4" t="s">
        <v>2578</v>
      </c>
      <c r="U217" s="5" t="s">
        <v>2579</v>
      </c>
      <c r="V217" s="4" t="s">
        <v>14</v>
      </c>
      <c r="W217" s="27" t="s">
        <v>5835</v>
      </c>
    </row>
    <row r="218" spans="2:23" ht="27.6" customHeight="1">
      <c r="B218" s="26" t="e" vm="18">
        <v>#VALUE!</v>
      </c>
      <c r="C218" s="4" t="s">
        <v>2576</v>
      </c>
      <c r="D218" s="4" t="s">
        <v>10</v>
      </c>
      <c r="E218" s="8" t="s">
        <v>5008</v>
      </c>
      <c r="F218" s="4" t="s">
        <v>17</v>
      </c>
      <c r="G218" s="8" t="s">
        <v>4842</v>
      </c>
      <c r="H218" s="4" t="s">
        <v>5174</v>
      </c>
      <c r="I218" s="4">
        <v>2024</v>
      </c>
      <c r="J218" s="4" t="s">
        <v>5031</v>
      </c>
      <c r="K218" s="4" t="s">
        <v>37</v>
      </c>
      <c r="L218" s="10">
        <v>5</v>
      </c>
      <c r="M218" s="2">
        <v>380.93370999999996</v>
      </c>
      <c r="N218" s="2">
        <f t="shared" si="3"/>
        <v>1904.6685499999999</v>
      </c>
      <c r="O218" s="8" t="s">
        <v>189</v>
      </c>
      <c r="P218" s="8" t="s">
        <v>5633</v>
      </c>
      <c r="Q218" s="4" t="s">
        <v>5612</v>
      </c>
      <c r="R218" s="4" t="s">
        <v>5448</v>
      </c>
      <c r="S218" s="8" t="s">
        <v>2580</v>
      </c>
      <c r="T218" s="4" t="s">
        <v>2581</v>
      </c>
      <c r="U218" s="5" t="s">
        <v>2582</v>
      </c>
      <c r="V218" s="4" t="s">
        <v>16</v>
      </c>
      <c r="W218" s="27" t="s">
        <v>5835</v>
      </c>
    </row>
    <row r="219" spans="2:23" ht="27.6" customHeight="1">
      <c r="B219" s="26" t="e" vm="18">
        <v>#VALUE!</v>
      </c>
      <c r="C219" s="4" t="s">
        <v>2576</v>
      </c>
      <c r="D219" s="4" t="s">
        <v>10</v>
      </c>
      <c r="E219" s="8" t="s">
        <v>5008</v>
      </c>
      <c r="F219" s="4" t="s">
        <v>19</v>
      </c>
      <c r="G219" s="8" t="s">
        <v>4842</v>
      </c>
      <c r="H219" s="4" t="s">
        <v>5174</v>
      </c>
      <c r="I219" s="4">
        <v>2024</v>
      </c>
      <c r="J219" s="4" t="s">
        <v>5031</v>
      </c>
      <c r="K219" s="4" t="s">
        <v>37</v>
      </c>
      <c r="L219" s="10">
        <v>5</v>
      </c>
      <c r="M219" s="2">
        <v>380.93370999999996</v>
      </c>
      <c r="N219" s="2">
        <f t="shared" si="3"/>
        <v>1904.6685499999999</v>
      </c>
      <c r="O219" s="8" t="s">
        <v>189</v>
      </c>
      <c r="P219" s="8" t="s">
        <v>5633</v>
      </c>
      <c r="Q219" s="4" t="s">
        <v>5612</v>
      </c>
      <c r="R219" s="4" t="s">
        <v>5448</v>
      </c>
      <c r="S219" s="8" t="s">
        <v>2583</v>
      </c>
      <c r="T219" s="4" t="s">
        <v>2584</v>
      </c>
      <c r="U219" s="5" t="s">
        <v>2585</v>
      </c>
      <c r="V219" s="4" t="s">
        <v>18</v>
      </c>
      <c r="W219" s="27" t="s">
        <v>5835</v>
      </c>
    </row>
    <row r="220" spans="2:23" ht="27.6" customHeight="1">
      <c r="B220" s="26" t="e" vm="18">
        <v>#VALUE!</v>
      </c>
      <c r="C220" s="4" t="s">
        <v>2576</v>
      </c>
      <c r="D220" s="4" t="s">
        <v>10</v>
      </c>
      <c r="E220" s="8" t="s">
        <v>5008</v>
      </c>
      <c r="F220" s="4" t="s">
        <v>21</v>
      </c>
      <c r="G220" s="8" t="s">
        <v>4842</v>
      </c>
      <c r="H220" s="4" t="s">
        <v>5174</v>
      </c>
      <c r="I220" s="4">
        <v>2024</v>
      </c>
      <c r="J220" s="4" t="s">
        <v>5031</v>
      </c>
      <c r="K220" s="4" t="s">
        <v>37</v>
      </c>
      <c r="L220" s="10">
        <v>5</v>
      </c>
      <c r="M220" s="2">
        <v>380.93370999999996</v>
      </c>
      <c r="N220" s="2">
        <f t="shared" si="3"/>
        <v>1904.6685499999999</v>
      </c>
      <c r="O220" s="8" t="s">
        <v>189</v>
      </c>
      <c r="P220" s="8" t="s">
        <v>5633</v>
      </c>
      <c r="Q220" s="4" t="s">
        <v>5612</v>
      </c>
      <c r="R220" s="4" t="s">
        <v>5448</v>
      </c>
      <c r="S220" s="8" t="s">
        <v>2586</v>
      </c>
      <c r="T220" s="4" t="s">
        <v>2587</v>
      </c>
      <c r="U220" s="5" t="s">
        <v>2588</v>
      </c>
      <c r="V220" s="4" t="s">
        <v>20</v>
      </c>
      <c r="W220" s="27" t="s">
        <v>5835</v>
      </c>
    </row>
    <row r="221" spans="2:23" ht="27.6" customHeight="1">
      <c r="B221" s="26" t="e" vm="18">
        <v>#VALUE!</v>
      </c>
      <c r="C221" s="4" t="s">
        <v>2576</v>
      </c>
      <c r="D221" s="4" t="s">
        <v>10</v>
      </c>
      <c r="E221" s="8" t="s">
        <v>5008</v>
      </c>
      <c r="F221" s="4" t="s">
        <v>23</v>
      </c>
      <c r="G221" s="8" t="s">
        <v>4842</v>
      </c>
      <c r="H221" s="4" t="s">
        <v>5174</v>
      </c>
      <c r="I221" s="4">
        <v>2024</v>
      </c>
      <c r="J221" s="4" t="s">
        <v>5031</v>
      </c>
      <c r="K221" s="4" t="s">
        <v>37</v>
      </c>
      <c r="L221" s="10">
        <v>5</v>
      </c>
      <c r="M221" s="2">
        <v>380.93370999999996</v>
      </c>
      <c r="N221" s="2">
        <f t="shared" si="3"/>
        <v>1904.6685499999999</v>
      </c>
      <c r="O221" s="8" t="s">
        <v>189</v>
      </c>
      <c r="P221" s="8" t="s">
        <v>5633</v>
      </c>
      <c r="Q221" s="4" t="s">
        <v>5612</v>
      </c>
      <c r="R221" s="4" t="s">
        <v>5448</v>
      </c>
      <c r="S221" s="8" t="s">
        <v>2589</v>
      </c>
      <c r="T221" s="4" t="s">
        <v>2590</v>
      </c>
      <c r="U221" s="5" t="s">
        <v>2591</v>
      </c>
      <c r="V221" s="4" t="s">
        <v>22</v>
      </c>
      <c r="W221" s="27" t="s">
        <v>5835</v>
      </c>
    </row>
    <row r="222" spans="2:23" ht="27.6" customHeight="1">
      <c r="B222" s="26" t="e" vm="18">
        <v>#VALUE!</v>
      </c>
      <c r="C222" s="4" t="s">
        <v>2576</v>
      </c>
      <c r="D222" s="4" t="s">
        <v>10</v>
      </c>
      <c r="E222" s="8" t="s">
        <v>5008</v>
      </c>
      <c r="F222" s="4" t="s">
        <v>25</v>
      </c>
      <c r="G222" s="8" t="s">
        <v>4842</v>
      </c>
      <c r="H222" s="4" t="s">
        <v>5174</v>
      </c>
      <c r="I222" s="4">
        <v>2024</v>
      </c>
      <c r="J222" s="4" t="s">
        <v>5031</v>
      </c>
      <c r="K222" s="4" t="s">
        <v>37</v>
      </c>
      <c r="L222" s="10">
        <v>5</v>
      </c>
      <c r="M222" s="2">
        <v>380.93370999999996</v>
      </c>
      <c r="N222" s="2">
        <f t="shared" si="3"/>
        <v>1904.6685499999999</v>
      </c>
      <c r="O222" s="8" t="s">
        <v>189</v>
      </c>
      <c r="P222" s="8" t="s">
        <v>5633</v>
      </c>
      <c r="Q222" s="4" t="s">
        <v>5612</v>
      </c>
      <c r="R222" s="4" t="s">
        <v>5448</v>
      </c>
      <c r="S222" s="8" t="s">
        <v>2592</v>
      </c>
      <c r="T222" s="4" t="s">
        <v>2593</v>
      </c>
      <c r="U222" s="5" t="s">
        <v>2594</v>
      </c>
      <c r="V222" s="4" t="s">
        <v>24</v>
      </c>
      <c r="W222" s="27" t="s">
        <v>5835</v>
      </c>
    </row>
    <row r="223" spans="2:23" ht="27.6" customHeight="1">
      <c r="B223" s="26" t="e" vm="18">
        <v>#VALUE!</v>
      </c>
      <c r="C223" s="4" t="s">
        <v>2576</v>
      </c>
      <c r="D223" s="4" t="s">
        <v>10</v>
      </c>
      <c r="E223" s="8" t="s">
        <v>5008</v>
      </c>
      <c r="F223" s="4" t="s">
        <v>27</v>
      </c>
      <c r="G223" s="8" t="s">
        <v>4842</v>
      </c>
      <c r="H223" s="4" t="s">
        <v>5174</v>
      </c>
      <c r="I223" s="4">
        <v>2024</v>
      </c>
      <c r="J223" s="4" t="s">
        <v>5031</v>
      </c>
      <c r="K223" s="4" t="s">
        <v>37</v>
      </c>
      <c r="L223" s="10">
        <v>5</v>
      </c>
      <c r="M223" s="2">
        <v>380.93370999999996</v>
      </c>
      <c r="N223" s="2">
        <f t="shared" si="3"/>
        <v>1904.6685499999999</v>
      </c>
      <c r="O223" s="8" t="s">
        <v>189</v>
      </c>
      <c r="P223" s="8" t="s">
        <v>5633</v>
      </c>
      <c r="Q223" s="4" t="s">
        <v>5612</v>
      </c>
      <c r="R223" s="4" t="s">
        <v>5448</v>
      </c>
      <c r="S223" s="8" t="s">
        <v>2595</v>
      </c>
      <c r="T223" s="4" t="s">
        <v>2596</v>
      </c>
      <c r="U223" s="5" t="s">
        <v>2597</v>
      </c>
      <c r="V223" s="4" t="s">
        <v>26</v>
      </c>
      <c r="W223" s="27" t="s">
        <v>5835</v>
      </c>
    </row>
    <row r="224" spans="2:23" ht="27.6" customHeight="1">
      <c r="B224" s="26" t="e" vm="18">
        <v>#VALUE!</v>
      </c>
      <c r="C224" s="4" t="s">
        <v>2576</v>
      </c>
      <c r="D224" s="4" t="s">
        <v>10</v>
      </c>
      <c r="E224" s="8" t="s">
        <v>5008</v>
      </c>
      <c r="F224" s="4" t="s">
        <v>29</v>
      </c>
      <c r="G224" s="8" t="s">
        <v>4842</v>
      </c>
      <c r="H224" s="4" t="s">
        <v>5174</v>
      </c>
      <c r="I224" s="4">
        <v>2024</v>
      </c>
      <c r="J224" s="4" t="s">
        <v>5031</v>
      </c>
      <c r="K224" s="4" t="s">
        <v>37</v>
      </c>
      <c r="L224" s="10">
        <v>5</v>
      </c>
      <c r="M224" s="2">
        <v>380.93370999999996</v>
      </c>
      <c r="N224" s="2">
        <f t="shared" si="3"/>
        <v>1904.6685499999999</v>
      </c>
      <c r="O224" s="8" t="s">
        <v>189</v>
      </c>
      <c r="P224" s="8" t="s">
        <v>5633</v>
      </c>
      <c r="Q224" s="4" t="s">
        <v>5612</v>
      </c>
      <c r="R224" s="4" t="s">
        <v>5448</v>
      </c>
      <c r="S224" s="8" t="s">
        <v>2598</v>
      </c>
      <c r="T224" s="4" t="s">
        <v>2599</v>
      </c>
      <c r="U224" s="5" t="s">
        <v>2600</v>
      </c>
      <c r="V224" s="4" t="s">
        <v>28</v>
      </c>
      <c r="W224" s="27" t="s">
        <v>5835</v>
      </c>
    </row>
    <row r="225" spans="2:23" ht="27.6" customHeight="1">
      <c r="B225" s="26" t="e" vm="18">
        <v>#VALUE!</v>
      </c>
      <c r="C225" s="4" t="s">
        <v>2576</v>
      </c>
      <c r="D225" s="4" t="s">
        <v>10</v>
      </c>
      <c r="E225" s="8" t="s">
        <v>5008</v>
      </c>
      <c r="F225" s="4" t="s">
        <v>31</v>
      </c>
      <c r="G225" s="8" t="s">
        <v>4842</v>
      </c>
      <c r="H225" s="4" t="s">
        <v>5174</v>
      </c>
      <c r="I225" s="4">
        <v>2024</v>
      </c>
      <c r="J225" s="4" t="s">
        <v>5031</v>
      </c>
      <c r="K225" s="4" t="s">
        <v>37</v>
      </c>
      <c r="L225" s="10">
        <v>6</v>
      </c>
      <c r="M225" s="2">
        <v>380.93370999999996</v>
      </c>
      <c r="N225" s="2">
        <f t="shared" si="3"/>
        <v>2285.6022599999997</v>
      </c>
      <c r="O225" s="8" t="s">
        <v>189</v>
      </c>
      <c r="P225" s="8" t="s">
        <v>5633</v>
      </c>
      <c r="Q225" s="4" t="s">
        <v>5612</v>
      </c>
      <c r="R225" s="4" t="s">
        <v>5448</v>
      </c>
      <c r="S225" s="8" t="s">
        <v>2601</v>
      </c>
      <c r="T225" s="4" t="s">
        <v>2602</v>
      </c>
      <c r="U225" s="5" t="s">
        <v>2603</v>
      </c>
      <c r="V225" s="4" t="s">
        <v>30</v>
      </c>
      <c r="W225" s="27" t="s">
        <v>5835</v>
      </c>
    </row>
    <row r="226" spans="2:23" ht="27.6" customHeight="1">
      <c r="B226" s="26" t="e" vm="18">
        <v>#VALUE!</v>
      </c>
      <c r="C226" s="4" t="s">
        <v>2576</v>
      </c>
      <c r="D226" s="4" t="s">
        <v>10</v>
      </c>
      <c r="E226" s="8" t="s">
        <v>5008</v>
      </c>
      <c r="F226" s="4" t="s">
        <v>33</v>
      </c>
      <c r="G226" s="8" t="s">
        <v>4842</v>
      </c>
      <c r="H226" s="4" t="s">
        <v>5174</v>
      </c>
      <c r="I226" s="4">
        <v>2024</v>
      </c>
      <c r="J226" s="4" t="s">
        <v>5031</v>
      </c>
      <c r="K226" s="4" t="s">
        <v>37</v>
      </c>
      <c r="L226" s="10">
        <v>5</v>
      </c>
      <c r="M226" s="2">
        <v>380.93370999999996</v>
      </c>
      <c r="N226" s="2">
        <f t="shared" si="3"/>
        <v>1904.6685499999999</v>
      </c>
      <c r="O226" s="8" t="s">
        <v>189</v>
      </c>
      <c r="P226" s="8" t="s">
        <v>5633</v>
      </c>
      <c r="Q226" s="4" t="s">
        <v>5612</v>
      </c>
      <c r="R226" s="4" t="s">
        <v>5448</v>
      </c>
      <c r="S226" s="8" t="s">
        <v>2604</v>
      </c>
      <c r="T226" s="4" t="s">
        <v>2605</v>
      </c>
      <c r="U226" s="5" t="s">
        <v>2606</v>
      </c>
      <c r="V226" s="4" t="s">
        <v>32</v>
      </c>
      <c r="W226" s="27" t="s">
        <v>5835</v>
      </c>
    </row>
    <row r="227" spans="2:23" ht="27.6" customHeight="1">
      <c r="B227" s="20" t="s">
        <v>5006</v>
      </c>
      <c r="C227" s="4" t="s">
        <v>2607</v>
      </c>
      <c r="D227" s="4" t="s">
        <v>10</v>
      </c>
      <c r="E227" s="8" t="s">
        <v>5008</v>
      </c>
      <c r="F227" s="4" t="s">
        <v>75</v>
      </c>
      <c r="G227" s="8" t="s">
        <v>4843</v>
      </c>
      <c r="H227" s="4" t="s">
        <v>5175</v>
      </c>
      <c r="I227" s="4">
        <v>2024</v>
      </c>
      <c r="J227" s="4" t="s">
        <v>5031</v>
      </c>
      <c r="K227" s="4" t="s">
        <v>37</v>
      </c>
      <c r="L227" s="10">
        <v>2</v>
      </c>
      <c r="M227" s="2">
        <v>380.93370999999996</v>
      </c>
      <c r="N227" s="2">
        <f t="shared" si="3"/>
        <v>761.86741999999992</v>
      </c>
      <c r="O227" s="8" t="s">
        <v>189</v>
      </c>
      <c r="P227" s="8">
        <v>0</v>
      </c>
      <c r="Q227" s="4" t="s">
        <v>5612</v>
      </c>
      <c r="R227" s="4" t="s">
        <v>5448</v>
      </c>
      <c r="S227" s="8" t="s">
        <v>2608</v>
      </c>
      <c r="T227" s="4" t="s">
        <v>2609</v>
      </c>
      <c r="U227" s="5" t="s">
        <v>2610</v>
      </c>
      <c r="V227" s="4" t="s">
        <v>74</v>
      </c>
      <c r="W227" s="27" t="s">
        <v>5836</v>
      </c>
    </row>
    <row r="228" spans="2:23" ht="27.6" customHeight="1">
      <c r="B228" s="26" t="e" vm="19">
        <v>#VALUE!</v>
      </c>
      <c r="C228" s="4" t="s">
        <v>2710</v>
      </c>
      <c r="D228" s="4" t="s">
        <v>10</v>
      </c>
      <c r="E228" s="8" t="s">
        <v>5008</v>
      </c>
      <c r="F228" s="4" t="s">
        <v>75</v>
      </c>
      <c r="G228" s="8" t="s">
        <v>4850</v>
      </c>
      <c r="H228" s="4" t="s">
        <v>5180</v>
      </c>
      <c r="I228" s="4">
        <v>2024</v>
      </c>
      <c r="J228" s="4" t="s">
        <v>5031</v>
      </c>
      <c r="K228" s="4" t="s">
        <v>37</v>
      </c>
      <c r="L228" s="10">
        <v>1</v>
      </c>
      <c r="M228" s="2">
        <v>326.47570999999999</v>
      </c>
      <c r="N228" s="2">
        <f t="shared" si="3"/>
        <v>326.47570999999999</v>
      </c>
      <c r="O228" s="8" t="s">
        <v>11</v>
      </c>
      <c r="P228" s="8" t="s">
        <v>5633</v>
      </c>
      <c r="Q228" s="4" t="s">
        <v>5613</v>
      </c>
      <c r="R228" s="4" t="s">
        <v>5454</v>
      </c>
      <c r="S228" s="8" t="s">
        <v>2711</v>
      </c>
      <c r="T228" s="4" t="s">
        <v>2712</v>
      </c>
      <c r="U228" s="5" t="s">
        <v>2713</v>
      </c>
      <c r="V228" s="4" t="s">
        <v>74</v>
      </c>
      <c r="W228" s="27" t="s">
        <v>5843</v>
      </c>
    </row>
    <row r="229" spans="2:23" ht="27.6" customHeight="1">
      <c r="B229" s="26" t="e" vm="20">
        <v>#VALUE!</v>
      </c>
      <c r="C229" s="4" t="s">
        <v>2714</v>
      </c>
      <c r="D229" s="4" t="s">
        <v>10</v>
      </c>
      <c r="E229" s="8" t="s">
        <v>5008</v>
      </c>
      <c r="F229" s="4" t="s">
        <v>8</v>
      </c>
      <c r="G229" s="8" t="s">
        <v>4851</v>
      </c>
      <c r="H229" s="4" t="s">
        <v>5180</v>
      </c>
      <c r="I229" s="4">
        <v>2024</v>
      </c>
      <c r="J229" s="4" t="s">
        <v>5031</v>
      </c>
      <c r="K229" s="4" t="s">
        <v>37</v>
      </c>
      <c r="L229" s="10">
        <v>4</v>
      </c>
      <c r="M229" s="2">
        <v>122.25820999999999</v>
      </c>
      <c r="N229" s="2">
        <f t="shared" si="3"/>
        <v>489.03283999999996</v>
      </c>
      <c r="O229" s="8" t="s">
        <v>11</v>
      </c>
      <c r="P229" s="8" t="s">
        <v>5633</v>
      </c>
      <c r="Q229" s="4" t="s">
        <v>5613</v>
      </c>
      <c r="R229" s="4" t="s">
        <v>5455</v>
      </c>
      <c r="S229" s="8" t="s">
        <v>2715</v>
      </c>
      <c r="T229" s="4" t="s">
        <v>2716</v>
      </c>
      <c r="U229" s="5" t="s">
        <v>2717</v>
      </c>
      <c r="V229" s="4" t="s">
        <v>7</v>
      </c>
      <c r="W229" s="27" t="s">
        <v>5844</v>
      </c>
    </row>
    <row r="230" spans="2:23" ht="27.6" customHeight="1">
      <c r="B230" s="26" t="e" vm="20">
        <v>#VALUE!</v>
      </c>
      <c r="C230" s="4" t="s">
        <v>2714</v>
      </c>
      <c r="D230" s="4" t="s">
        <v>10</v>
      </c>
      <c r="E230" s="8" t="s">
        <v>5008</v>
      </c>
      <c r="F230" s="4" t="s">
        <v>15</v>
      </c>
      <c r="G230" s="8" t="s">
        <v>4851</v>
      </c>
      <c r="H230" s="4" t="s">
        <v>5180</v>
      </c>
      <c r="I230" s="4">
        <v>2024</v>
      </c>
      <c r="J230" s="4" t="s">
        <v>5031</v>
      </c>
      <c r="K230" s="4" t="s">
        <v>37</v>
      </c>
      <c r="L230" s="10">
        <v>6</v>
      </c>
      <c r="M230" s="2">
        <v>122.25820999999999</v>
      </c>
      <c r="N230" s="2">
        <f t="shared" si="3"/>
        <v>733.54926</v>
      </c>
      <c r="O230" s="8" t="s">
        <v>11</v>
      </c>
      <c r="P230" s="8" t="s">
        <v>5633</v>
      </c>
      <c r="Q230" s="4" t="s">
        <v>5613</v>
      </c>
      <c r="R230" s="4" t="s">
        <v>5455</v>
      </c>
      <c r="S230" s="8" t="s">
        <v>2718</v>
      </c>
      <c r="T230" s="4" t="s">
        <v>2719</v>
      </c>
      <c r="U230" s="5" t="s">
        <v>2720</v>
      </c>
      <c r="V230" s="4" t="s">
        <v>14</v>
      </c>
      <c r="W230" s="27" t="s">
        <v>5844</v>
      </c>
    </row>
    <row r="231" spans="2:23" ht="27.6" customHeight="1">
      <c r="B231" s="26" t="e" vm="20">
        <v>#VALUE!</v>
      </c>
      <c r="C231" s="4" t="s">
        <v>2714</v>
      </c>
      <c r="D231" s="4" t="s">
        <v>10</v>
      </c>
      <c r="E231" s="8" t="s">
        <v>5008</v>
      </c>
      <c r="F231" s="4" t="s">
        <v>19</v>
      </c>
      <c r="G231" s="8" t="s">
        <v>4851</v>
      </c>
      <c r="H231" s="4" t="s">
        <v>5180</v>
      </c>
      <c r="I231" s="4">
        <v>2024</v>
      </c>
      <c r="J231" s="4" t="s">
        <v>5031</v>
      </c>
      <c r="K231" s="4" t="s">
        <v>37</v>
      </c>
      <c r="L231" s="10">
        <v>15</v>
      </c>
      <c r="M231" s="2">
        <v>122.25820999999999</v>
      </c>
      <c r="N231" s="2">
        <f t="shared" si="3"/>
        <v>1833.8731499999999</v>
      </c>
      <c r="O231" s="8" t="s">
        <v>11</v>
      </c>
      <c r="P231" s="8" t="s">
        <v>5633</v>
      </c>
      <c r="Q231" s="4" t="s">
        <v>5613</v>
      </c>
      <c r="R231" s="4" t="s">
        <v>5455</v>
      </c>
      <c r="S231" s="8" t="s">
        <v>2721</v>
      </c>
      <c r="T231" s="4" t="s">
        <v>2722</v>
      </c>
      <c r="U231" s="5" t="s">
        <v>2723</v>
      </c>
      <c r="V231" s="4" t="s">
        <v>18</v>
      </c>
      <c r="W231" s="27" t="s">
        <v>5844</v>
      </c>
    </row>
    <row r="232" spans="2:23" ht="27.6" customHeight="1">
      <c r="B232" s="26" t="e" vm="20">
        <v>#VALUE!</v>
      </c>
      <c r="C232" s="4" t="s">
        <v>2714</v>
      </c>
      <c r="D232" s="4" t="s">
        <v>10</v>
      </c>
      <c r="E232" s="8" t="s">
        <v>5008</v>
      </c>
      <c r="F232" s="4" t="s">
        <v>23</v>
      </c>
      <c r="G232" s="8" t="s">
        <v>4851</v>
      </c>
      <c r="H232" s="4" t="s">
        <v>5180</v>
      </c>
      <c r="I232" s="4">
        <v>2024</v>
      </c>
      <c r="J232" s="4" t="s">
        <v>5031</v>
      </c>
      <c r="K232" s="4" t="s">
        <v>37</v>
      </c>
      <c r="L232" s="10">
        <v>7</v>
      </c>
      <c r="M232" s="2">
        <v>122.25820999999999</v>
      </c>
      <c r="N232" s="2">
        <f t="shared" si="3"/>
        <v>855.80746999999997</v>
      </c>
      <c r="O232" s="8" t="s">
        <v>11</v>
      </c>
      <c r="P232" s="8" t="s">
        <v>5633</v>
      </c>
      <c r="Q232" s="4" t="s">
        <v>5613</v>
      </c>
      <c r="R232" s="4" t="s">
        <v>5455</v>
      </c>
      <c r="S232" s="8" t="s">
        <v>2724</v>
      </c>
      <c r="T232" s="4" t="s">
        <v>2725</v>
      </c>
      <c r="U232" s="5" t="s">
        <v>2726</v>
      </c>
      <c r="V232" s="4" t="s">
        <v>22</v>
      </c>
      <c r="W232" s="27" t="s">
        <v>5844</v>
      </c>
    </row>
    <row r="233" spans="2:23" ht="27.6" customHeight="1">
      <c r="B233" s="26" t="e" vm="20">
        <v>#VALUE!</v>
      </c>
      <c r="C233" s="4" t="s">
        <v>2714</v>
      </c>
      <c r="D233" s="4" t="s">
        <v>10</v>
      </c>
      <c r="E233" s="8" t="s">
        <v>5008</v>
      </c>
      <c r="F233" s="4" t="s">
        <v>33</v>
      </c>
      <c r="G233" s="8" t="s">
        <v>4851</v>
      </c>
      <c r="H233" s="4" t="s">
        <v>5180</v>
      </c>
      <c r="I233" s="4">
        <v>2024</v>
      </c>
      <c r="J233" s="4" t="s">
        <v>5031</v>
      </c>
      <c r="K233" s="4" t="s">
        <v>37</v>
      </c>
      <c r="L233" s="10">
        <v>1</v>
      </c>
      <c r="M233" s="2">
        <v>122.25820999999999</v>
      </c>
      <c r="N233" s="2">
        <f t="shared" si="3"/>
        <v>122.25820999999999</v>
      </c>
      <c r="O233" s="8" t="s">
        <v>11</v>
      </c>
      <c r="P233" s="8" t="s">
        <v>5633</v>
      </c>
      <c r="Q233" s="4" t="s">
        <v>5613</v>
      </c>
      <c r="R233" s="4" t="s">
        <v>5455</v>
      </c>
      <c r="S233" s="8" t="s">
        <v>2727</v>
      </c>
      <c r="T233" s="4" t="s">
        <v>2728</v>
      </c>
      <c r="U233" s="5" t="s">
        <v>2729</v>
      </c>
      <c r="V233" s="4" t="s">
        <v>32</v>
      </c>
      <c r="W233" s="27" t="s">
        <v>5844</v>
      </c>
    </row>
    <row r="234" spans="2:23" ht="27.6" customHeight="1">
      <c r="B234" s="26" t="e" vm="21">
        <v>#VALUE!</v>
      </c>
      <c r="C234" s="4" t="s">
        <v>2762</v>
      </c>
      <c r="D234" s="4" t="s">
        <v>10</v>
      </c>
      <c r="E234" s="8" t="s">
        <v>5008</v>
      </c>
      <c r="F234" s="4" t="s">
        <v>75</v>
      </c>
      <c r="G234" s="8" t="s">
        <v>4851</v>
      </c>
      <c r="H234" s="4" t="s">
        <v>5180</v>
      </c>
      <c r="I234" s="4">
        <v>2024</v>
      </c>
      <c r="J234" s="4" t="s">
        <v>5031</v>
      </c>
      <c r="K234" s="4" t="s">
        <v>37</v>
      </c>
      <c r="L234" s="10">
        <v>1</v>
      </c>
      <c r="M234" s="2">
        <v>122.25820999999999</v>
      </c>
      <c r="N234" s="2">
        <f t="shared" si="3"/>
        <v>122.25820999999999</v>
      </c>
      <c r="O234" s="8" t="s">
        <v>11</v>
      </c>
      <c r="P234" s="8" t="s">
        <v>5633</v>
      </c>
      <c r="Q234" s="4" t="s">
        <v>5613</v>
      </c>
      <c r="R234" s="4" t="s">
        <v>5458</v>
      </c>
      <c r="S234" s="8" t="s">
        <v>2763</v>
      </c>
      <c r="T234" s="4" t="s">
        <v>2764</v>
      </c>
      <c r="U234" s="5" t="s">
        <v>2765</v>
      </c>
      <c r="V234" s="4" t="s">
        <v>74</v>
      </c>
      <c r="W234" s="27" t="s">
        <v>5847</v>
      </c>
    </row>
    <row r="235" spans="2:23" ht="27.6" customHeight="1">
      <c r="B235" s="26" t="e" vm="22">
        <v>#VALUE!</v>
      </c>
      <c r="C235" s="4" t="s">
        <v>2842</v>
      </c>
      <c r="D235" s="4" t="s">
        <v>10</v>
      </c>
      <c r="E235" s="8" t="s">
        <v>5008</v>
      </c>
      <c r="F235" s="4" t="s">
        <v>35</v>
      </c>
      <c r="G235" s="8" t="s">
        <v>4865</v>
      </c>
      <c r="H235" s="4" t="s">
        <v>5193</v>
      </c>
      <c r="I235" s="4">
        <v>2023</v>
      </c>
      <c r="J235" s="4" t="s">
        <v>5031</v>
      </c>
      <c r="K235" s="4" t="s">
        <v>37</v>
      </c>
      <c r="L235" s="10">
        <v>1</v>
      </c>
      <c r="M235" s="2">
        <v>462.62070999999997</v>
      </c>
      <c r="N235" s="2">
        <f t="shared" si="3"/>
        <v>462.62070999999997</v>
      </c>
      <c r="O235" s="8" t="s">
        <v>38</v>
      </c>
      <c r="P235" s="8" t="s">
        <v>5634</v>
      </c>
      <c r="Q235" s="4" t="s">
        <v>5628</v>
      </c>
      <c r="R235" s="4" t="s">
        <v>5280</v>
      </c>
      <c r="S235" s="8" t="s">
        <v>2843</v>
      </c>
      <c r="T235" s="4" t="s">
        <v>2844</v>
      </c>
      <c r="U235" s="5" t="s">
        <v>2845</v>
      </c>
      <c r="V235" s="4" t="s">
        <v>34</v>
      </c>
      <c r="W235" s="27" t="s">
        <v>5861</v>
      </c>
    </row>
    <row r="236" spans="2:23" ht="27.6" customHeight="1">
      <c r="B236" s="26" t="e" vm="23">
        <v>#VALUE!</v>
      </c>
      <c r="C236" s="4" t="s">
        <v>2938</v>
      </c>
      <c r="D236" s="4" t="s">
        <v>10</v>
      </c>
      <c r="E236" s="8" t="s">
        <v>5008</v>
      </c>
      <c r="F236" s="4" t="s">
        <v>15</v>
      </c>
      <c r="G236" s="8" t="s">
        <v>4878</v>
      </c>
      <c r="H236" s="4" t="s">
        <v>5205</v>
      </c>
      <c r="I236" s="4">
        <v>2024</v>
      </c>
      <c r="J236" s="4" t="s">
        <v>5031</v>
      </c>
      <c r="K236" s="4" t="s">
        <v>37</v>
      </c>
      <c r="L236" s="10">
        <v>17</v>
      </c>
      <c r="M236" s="2">
        <v>190.33070999999998</v>
      </c>
      <c r="N236" s="2">
        <f t="shared" si="3"/>
        <v>3235.6220699999999</v>
      </c>
      <c r="O236" s="8" t="s">
        <v>249</v>
      </c>
      <c r="P236" s="8" t="s">
        <v>5634</v>
      </c>
      <c r="Q236" s="4" t="s">
        <v>5615</v>
      </c>
      <c r="R236" s="4" t="s">
        <v>5481</v>
      </c>
      <c r="S236" s="8" t="s">
        <v>2939</v>
      </c>
      <c r="T236" s="4" t="s">
        <v>2940</v>
      </c>
      <c r="U236" s="5" t="s">
        <v>2941</v>
      </c>
      <c r="V236" s="4" t="s">
        <v>14</v>
      </c>
      <c r="W236" s="27" t="s">
        <v>5874</v>
      </c>
    </row>
    <row r="237" spans="2:23" ht="27.6" customHeight="1">
      <c r="B237" s="26" t="e" vm="23">
        <v>#VALUE!</v>
      </c>
      <c r="C237" s="4" t="s">
        <v>2938</v>
      </c>
      <c r="D237" s="4" t="s">
        <v>10</v>
      </c>
      <c r="E237" s="8" t="s">
        <v>5008</v>
      </c>
      <c r="F237" s="4" t="s">
        <v>17</v>
      </c>
      <c r="G237" s="8" t="s">
        <v>4878</v>
      </c>
      <c r="H237" s="4" t="s">
        <v>5205</v>
      </c>
      <c r="I237" s="4">
        <v>2024</v>
      </c>
      <c r="J237" s="4" t="s">
        <v>5031</v>
      </c>
      <c r="K237" s="4" t="s">
        <v>37</v>
      </c>
      <c r="L237" s="10">
        <v>45</v>
      </c>
      <c r="M237" s="2">
        <v>190.33070999999998</v>
      </c>
      <c r="N237" s="2">
        <f t="shared" si="3"/>
        <v>8564.8819499999991</v>
      </c>
      <c r="O237" s="8" t="s">
        <v>249</v>
      </c>
      <c r="P237" s="8" t="s">
        <v>5634</v>
      </c>
      <c r="Q237" s="4" t="s">
        <v>5615</v>
      </c>
      <c r="R237" s="4" t="s">
        <v>5481</v>
      </c>
      <c r="S237" s="8" t="s">
        <v>2942</v>
      </c>
      <c r="T237" s="4" t="s">
        <v>2943</v>
      </c>
      <c r="U237" s="5" t="s">
        <v>2944</v>
      </c>
      <c r="V237" s="4" t="s">
        <v>16</v>
      </c>
      <c r="W237" s="27" t="s">
        <v>5874</v>
      </c>
    </row>
    <row r="238" spans="2:23" ht="27.6" customHeight="1">
      <c r="B238" s="26" t="e" vm="23">
        <v>#VALUE!</v>
      </c>
      <c r="C238" s="4" t="s">
        <v>2938</v>
      </c>
      <c r="D238" s="4" t="s">
        <v>10</v>
      </c>
      <c r="E238" s="8" t="s">
        <v>5008</v>
      </c>
      <c r="F238" s="4" t="s">
        <v>19</v>
      </c>
      <c r="G238" s="8" t="s">
        <v>4878</v>
      </c>
      <c r="H238" s="4" t="s">
        <v>5205</v>
      </c>
      <c r="I238" s="4">
        <v>2024</v>
      </c>
      <c r="J238" s="4" t="s">
        <v>5031</v>
      </c>
      <c r="K238" s="4" t="s">
        <v>37</v>
      </c>
      <c r="L238" s="10">
        <v>44</v>
      </c>
      <c r="M238" s="2">
        <v>190.33070999999998</v>
      </c>
      <c r="N238" s="2">
        <f t="shared" si="3"/>
        <v>8374.5512399999989</v>
      </c>
      <c r="O238" s="8" t="s">
        <v>249</v>
      </c>
      <c r="P238" s="8" t="s">
        <v>5634</v>
      </c>
      <c r="Q238" s="4" t="s">
        <v>5615</v>
      </c>
      <c r="R238" s="4" t="s">
        <v>5481</v>
      </c>
      <c r="S238" s="8" t="s">
        <v>2945</v>
      </c>
      <c r="T238" s="4" t="s">
        <v>2946</v>
      </c>
      <c r="U238" s="5" t="s">
        <v>2947</v>
      </c>
      <c r="V238" s="4" t="s">
        <v>18</v>
      </c>
      <c r="W238" s="27" t="s">
        <v>5874</v>
      </c>
    </row>
    <row r="239" spans="2:23" ht="27.6" customHeight="1">
      <c r="B239" s="26" t="e" vm="23">
        <v>#VALUE!</v>
      </c>
      <c r="C239" s="4" t="s">
        <v>2938</v>
      </c>
      <c r="D239" s="4" t="s">
        <v>10</v>
      </c>
      <c r="E239" s="8" t="s">
        <v>5008</v>
      </c>
      <c r="F239" s="4" t="s">
        <v>21</v>
      </c>
      <c r="G239" s="8" t="s">
        <v>4878</v>
      </c>
      <c r="H239" s="4" t="s">
        <v>5205</v>
      </c>
      <c r="I239" s="4">
        <v>2024</v>
      </c>
      <c r="J239" s="4" t="s">
        <v>5031</v>
      </c>
      <c r="K239" s="4" t="s">
        <v>37</v>
      </c>
      <c r="L239" s="10">
        <v>92</v>
      </c>
      <c r="M239" s="2">
        <v>190.33070999999998</v>
      </c>
      <c r="N239" s="2">
        <f t="shared" si="3"/>
        <v>17510.425319999998</v>
      </c>
      <c r="O239" s="8" t="s">
        <v>249</v>
      </c>
      <c r="P239" s="8" t="s">
        <v>5634</v>
      </c>
      <c r="Q239" s="4" t="s">
        <v>5615</v>
      </c>
      <c r="R239" s="4" t="s">
        <v>5481</v>
      </c>
      <c r="S239" s="8" t="s">
        <v>2948</v>
      </c>
      <c r="T239" s="4" t="s">
        <v>2949</v>
      </c>
      <c r="U239" s="5" t="s">
        <v>2950</v>
      </c>
      <c r="V239" s="4" t="s">
        <v>20</v>
      </c>
      <c r="W239" s="27" t="s">
        <v>5874</v>
      </c>
    </row>
    <row r="240" spans="2:23" ht="27.6" customHeight="1">
      <c r="B240" s="26" t="e" vm="23">
        <v>#VALUE!</v>
      </c>
      <c r="C240" s="4" t="s">
        <v>2938</v>
      </c>
      <c r="D240" s="4" t="s">
        <v>10</v>
      </c>
      <c r="E240" s="8" t="s">
        <v>5008</v>
      </c>
      <c r="F240" s="4" t="s">
        <v>23</v>
      </c>
      <c r="G240" s="8" t="s">
        <v>4878</v>
      </c>
      <c r="H240" s="4" t="s">
        <v>5205</v>
      </c>
      <c r="I240" s="4">
        <v>2024</v>
      </c>
      <c r="J240" s="4" t="s">
        <v>5031</v>
      </c>
      <c r="K240" s="4" t="s">
        <v>37</v>
      </c>
      <c r="L240" s="10">
        <v>91</v>
      </c>
      <c r="M240" s="2">
        <v>190.33070999999998</v>
      </c>
      <c r="N240" s="2">
        <f t="shared" si="3"/>
        <v>17320.09461</v>
      </c>
      <c r="O240" s="8" t="s">
        <v>249</v>
      </c>
      <c r="P240" s="8" t="s">
        <v>5634</v>
      </c>
      <c r="Q240" s="4" t="s">
        <v>5615</v>
      </c>
      <c r="R240" s="4" t="s">
        <v>5481</v>
      </c>
      <c r="S240" s="8" t="s">
        <v>2951</v>
      </c>
      <c r="T240" s="4" t="s">
        <v>2952</v>
      </c>
      <c r="U240" s="5" t="s">
        <v>2953</v>
      </c>
      <c r="V240" s="4" t="s">
        <v>22</v>
      </c>
      <c r="W240" s="27" t="s">
        <v>5874</v>
      </c>
    </row>
    <row r="241" spans="2:23" ht="27.6" customHeight="1">
      <c r="B241" s="26" t="e" vm="23">
        <v>#VALUE!</v>
      </c>
      <c r="C241" s="4" t="s">
        <v>2938</v>
      </c>
      <c r="D241" s="4" t="s">
        <v>10</v>
      </c>
      <c r="E241" s="8" t="s">
        <v>5008</v>
      </c>
      <c r="F241" s="4" t="s">
        <v>25</v>
      </c>
      <c r="G241" s="8" t="s">
        <v>4878</v>
      </c>
      <c r="H241" s="4" t="s">
        <v>5205</v>
      </c>
      <c r="I241" s="4">
        <v>2024</v>
      </c>
      <c r="J241" s="4" t="s">
        <v>5031</v>
      </c>
      <c r="K241" s="4" t="s">
        <v>37</v>
      </c>
      <c r="L241" s="10">
        <v>91</v>
      </c>
      <c r="M241" s="2">
        <v>190.33070999999998</v>
      </c>
      <c r="N241" s="2">
        <f t="shared" si="3"/>
        <v>17320.09461</v>
      </c>
      <c r="O241" s="8" t="s">
        <v>249</v>
      </c>
      <c r="P241" s="8" t="s">
        <v>5634</v>
      </c>
      <c r="Q241" s="4" t="s">
        <v>5615</v>
      </c>
      <c r="R241" s="4" t="s">
        <v>5481</v>
      </c>
      <c r="S241" s="8" t="s">
        <v>2954</v>
      </c>
      <c r="T241" s="4" t="s">
        <v>2955</v>
      </c>
      <c r="U241" s="5" t="s">
        <v>2956</v>
      </c>
      <c r="V241" s="4" t="s">
        <v>24</v>
      </c>
      <c r="W241" s="27" t="s">
        <v>5874</v>
      </c>
    </row>
    <row r="242" spans="2:23" ht="27.6" customHeight="1">
      <c r="B242" s="26" t="e" vm="23">
        <v>#VALUE!</v>
      </c>
      <c r="C242" s="4" t="s">
        <v>2938</v>
      </c>
      <c r="D242" s="4" t="s">
        <v>10</v>
      </c>
      <c r="E242" s="8" t="s">
        <v>5008</v>
      </c>
      <c r="F242" s="4" t="s">
        <v>27</v>
      </c>
      <c r="G242" s="8" t="s">
        <v>4878</v>
      </c>
      <c r="H242" s="4" t="s">
        <v>5205</v>
      </c>
      <c r="I242" s="4">
        <v>2024</v>
      </c>
      <c r="J242" s="4" t="s">
        <v>5031</v>
      </c>
      <c r="K242" s="4" t="s">
        <v>37</v>
      </c>
      <c r="L242" s="10">
        <v>89</v>
      </c>
      <c r="M242" s="2">
        <v>190.33070999999998</v>
      </c>
      <c r="N242" s="2">
        <f t="shared" si="3"/>
        <v>16939.43319</v>
      </c>
      <c r="O242" s="8" t="s">
        <v>249</v>
      </c>
      <c r="P242" s="8" t="s">
        <v>5634</v>
      </c>
      <c r="Q242" s="4" t="s">
        <v>5615</v>
      </c>
      <c r="R242" s="4" t="s">
        <v>5481</v>
      </c>
      <c r="S242" s="8" t="s">
        <v>2957</v>
      </c>
      <c r="T242" s="4" t="s">
        <v>2958</v>
      </c>
      <c r="U242" s="5" t="s">
        <v>2959</v>
      </c>
      <c r="V242" s="4" t="s">
        <v>26</v>
      </c>
      <c r="W242" s="27" t="s">
        <v>5874</v>
      </c>
    </row>
    <row r="243" spans="2:23" ht="27.6" customHeight="1">
      <c r="B243" s="26" t="e" vm="23">
        <v>#VALUE!</v>
      </c>
      <c r="C243" s="4" t="s">
        <v>2938</v>
      </c>
      <c r="D243" s="4" t="s">
        <v>10</v>
      </c>
      <c r="E243" s="8" t="s">
        <v>5008</v>
      </c>
      <c r="F243" s="4" t="s">
        <v>29</v>
      </c>
      <c r="G243" s="8" t="s">
        <v>4878</v>
      </c>
      <c r="H243" s="4" t="s">
        <v>5205</v>
      </c>
      <c r="I243" s="4">
        <v>2024</v>
      </c>
      <c r="J243" s="4" t="s">
        <v>5031</v>
      </c>
      <c r="K243" s="4" t="s">
        <v>37</v>
      </c>
      <c r="L243" s="10">
        <v>44</v>
      </c>
      <c r="M243" s="2">
        <v>190.33070999999998</v>
      </c>
      <c r="N243" s="2">
        <f t="shared" si="3"/>
        <v>8374.5512399999989</v>
      </c>
      <c r="O243" s="8" t="s">
        <v>249</v>
      </c>
      <c r="P243" s="8" t="s">
        <v>5634</v>
      </c>
      <c r="Q243" s="4" t="s">
        <v>5615</v>
      </c>
      <c r="R243" s="4" t="s">
        <v>5481</v>
      </c>
      <c r="S243" s="8" t="s">
        <v>2960</v>
      </c>
      <c r="T243" s="4" t="s">
        <v>2961</v>
      </c>
      <c r="U243" s="5" t="s">
        <v>2962</v>
      </c>
      <c r="V243" s="4" t="s">
        <v>28</v>
      </c>
      <c r="W243" s="27" t="s">
        <v>5874</v>
      </c>
    </row>
    <row r="244" spans="2:23" ht="27.6" customHeight="1">
      <c r="B244" s="26" t="e" vm="23">
        <v>#VALUE!</v>
      </c>
      <c r="C244" s="4" t="s">
        <v>2938</v>
      </c>
      <c r="D244" s="4" t="s">
        <v>10</v>
      </c>
      <c r="E244" s="8" t="s">
        <v>5008</v>
      </c>
      <c r="F244" s="4" t="s">
        <v>31</v>
      </c>
      <c r="G244" s="8" t="s">
        <v>4878</v>
      </c>
      <c r="H244" s="4" t="s">
        <v>5205</v>
      </c>
      <c r="I244" s="4">
        <v>2024</v>
      </c>
      <c r="J244" s="4" t="s">
        <v>5031</v>
      </c>
      <c r="K244" s="4" t="s">
        <v>37</v>
      </c>
      <c r="L244" s="10">
        <v>43</v>
      </c>
      <c r="M244" s="2">
        <v>190.33070999999998</v>
      </c>
      <c r="N244" s="2">
        <f t="shared" si="3"/>
        <v>8184.2205299999996</v>
      </c>
      <c r="O244" s="8" t="s">
        <v>249</v>
      </c>
      <c r="P244" s="8" t="s">
        <v>5634</v>
      </c>
      <c r="Q244" s="4" t="s">
        <v>5615</v>
      </c>
      <c r="R244" s="4" t="s">
        <v>5481</v>
      </c>
      <c r="S244" s="8" t="s">
        <v>2963</v>
      </c>
      <c r="T244" s="4" t="s">
        <v>2964</v>
      </c>
      <c r="U244" s="5" t="s">
        <v>2965</v>
      </c>
      <c r="V244" s="4" t="s">
        <v>30</v>
      </c>
      <c r="W244" s="27" t="s">
        <v>5874</v>
      </c>
    </row>
    <row r="245" spans="2:23" ht="27.6" customHeight="1">
      <c r="B245" s="26" t="e" vm="23">
        <v>#VALUE!</v>
      </c>
      <c r="C245" s="4" t="s">
        <v>2938</v>
      </c>
      <c r="D245" s="4" t="s">
        <v>10</v>
      </c>
      <c r="E245" s="8" t="s">
        <v>5008</v>
      </c>
      <c r="F245" s="4" t="s">
        <v>33</v>
      </c>
      <c r="G245" s="8" t="s">
        <v>4878</v>
      </c>
      <c r="H245" s="4" t="s">
        <v>5205</v>
      </c>
      <c r="I245" s="4">
        <v>2024</v>
      </c>
      <c r="J245" s="4" t="s">
        <v>5031</v>
      </c>
      <c r="K245" s="4" t="s">
        <v>37</v>
      </c>
      <c r="L245" s="10">
        <v>43</v>
      </c>
      <c r="M245" s="2">
        <v>190.33070999999998</v>
      </c>
      <c r="N245" s="2">
        <f t="shared" si="3"/>
        <v>8184.2205299999996</v>
      </c>
      <c r="O245" s="8" t="s">
        <v>249</v>
      </c>
      <c r="P245" s="8" t="s">
        <v>5634</v>
      </c>
      <c r="Q245" s="4" t="s">
        <v>5615</v>
      </c>
      <c r="R245" s="4" t="s">
        <v>5481</v>
      </c>
      <c r="S245" s="8" t="s">
        <v>2966</v>
      </c>
      <c r="T245" s="4" t="s">
        <v>2967</v>
      </c>
      <c r="U245" s="5" t="s">
        <v>2968</v>
      </c>
      <c r="V245" s="4" t="s">
        <v>32</v>
      </c>
      <c r="W245" s="27" t="s">
        <v>5874</v>
      </c>
    </row>
    <row r="246" spans="2:23" ht="27.6" customHeight="1">
      <c r="B246" s="26" t="e" vm="23">
        <v>#VALUE!</v>
      </c>
      <c r="C246" s="4" t="s">
        <v>2938</v>
      </c>
      <c r="D246" s="4" t="s">
        <v>10</v>
      </c>
      <c r="E246" s="8" t="s">
        <v>5008</v>
      </c>
      <c r="F246" s="4" t="s">
        <v>35</v>
      </c>
      <c r="G246" s="8" t="s">
        <v>4878</v>
      </c>
      <c r="H246" s="4" t="s">
        <v>5205</v>
      </c>
      <c r="I246" s="4">
        <v>2024</v>
      </c>
      <c r="J246" s="4" t="s">
        <v>5031</v>
      </c>
      <c r="K246" s="4" t="s">
        <v>37</v>
      </c>
      <c r="L246" s="10">
        <v>17</v>
      </c>
      <c r="M246" s="2">
        <v>190.33070999999998</v>
      </c>
      <c r="N246" s="2">
        <f t="shared" si="3"/>
        <v>3235.6220699999999</v>
      </c>
      <c r="O246" s="8" t="s">
        <v>249</v>
      </c>
      <c r="P246" s="8" t="s">
        <v>5634</v>
      </c>
      <c r="Q246" s="4" t="s">
        <v>5615</v>
      </c>
      <c r="R246" s="4" t="s">
        <v>5481</v>
      </c>
      <c r="S246" s="8" t="s">
        <v>2969</v>
      </c>
      <c r="T246" s="4" t="s">
        <v>2970</v>
      </c>
      <c r="U246" s="5" t="s">
        <v>2971</v>
      </c>
      <c r="V246" s="4" t="s">
        <v>34</v>
      </c>
      <c r="W246" s="27" t="s">
        <v>5874</v>
      </c>
    </row>
    <row r="247" spans="2:23" ht="27.6" customHeight="1">
      <c r="B247" s="26" t="e" vm="23">
        <v>#VALUE!</v>
      </c>
      <c r="C247" s="4" t="s">
        <v>2938</v>
      </c>
      <c r="D247" s="4" t="s">
        <v>10</v>
      </c>
      <c r="E247" s="8" t="s">
        <v>5008</v>
      </c>
      <c r="F247" s="4" t="s">
        <v>75</v>
      </c>
      <c r="G247" s="8" t="s">
        <v>4878</v>
      </c>
      <c r="H247" s="4" t="s">
        <v>5205</v>
      </c>
      <c r="I247" s="4">
        <v>2024</v>
      </c>
      <c r="J247" s="4" t="s">
        <v>5031</v>
      </c>
      <c r="K247" s="4" t="s">
        <v>37</v>
      </c>
      <c r="L247" s="10">
        <v>17</v>
      </c>
      <c r="M247" s="2">
        <v>190.33070999999998</v>
      </c>
      <c r="N247" s="2">
        <f t="shared" si="3"/>
        <v>3235.6220699999999</v>
      </c>
      <c r="O247" s="8" t="s">
        <v>249</v>
      </c>
      <c r="P247" s="8" t="s">
        <v>5634</v>
      </c>
      <c r="Q247" s="4" t="s">
        <v>5615</v>
      </c>
      <c r="R247" s="4" t="s">
        <v>5481</v>
      </c>
      <c r="S247" s="8" t="s">
        <v>2972</v>
      </c>
      <c r="T247" s="4" t="s">
        <v>2973</v>
      </c>
      <c r="U247" s="5" t="s">
        <v>2974</v>
      </c>
      <c r="V247" s="4" t="s">
        <v>74</v>
      </c>
      <c r="W247" s="27" t="s">
        <v>5874</v>
      </c>
    </row>
    <row r="248" spans="2:23" ht="27.6" customHeight="1">
      <c r="B248" s="26" t="e" vm="24">
        <v>#VALUE!</v>
      </c>
      <c r="C248" s="4" t="s">
        <v>2975</v>
      </c>
      <c r="D248" s="4" t="s">
        <v>10</v>
      </c>
      <c r="E248" s="8" t="s">
        <v>5008</v>
      </c>
      <c r="F248" s="4" t="s">
        <v>15</v>
      </c>
      <c r="G248" s="8" t="s">
        <v>4879</v>
      </c>
      <c r="H248" s="4" t="s">
        <v>5206</v>
      </c>
      <c r="I248" s="4">
        <v>2024</v>
      </c>
      <c r="J248" s="4" t="s">
        <v>5031</v>
      </c>
      <c r="K248" s="4" t="s">
        <v>37</v>
      </c>
      <c r="L248" s="11">
        <v>5</v>
      </c>
      <c r="M248" s="2">
        <v>190.33070999999998</v>
      </c>
      <c r="N248" s="2">
        <f t="shared" si="3"/>
        <v>951.65354999999988</v>
      </c>
      <c r="O248" s="8" t="s">
        <v>249</v>
      </c>
      <c r="P248" s="8" t="s">
        <v>5634</v>
      </c>
      <c r="Q248" s="4" t="s">
        <v>5615</v>
      </c>
      <c r="R248" s="4" t="s">
        <v>5481</v>
      </c>
      <c r="S248" s="8" t="s">
        <v>2976</v>
      </c>
      <c r="T248" s="4" t="s">
        <v>2977</v>
      </c>
      <c r="U248" s="5" t="s">
        <v>2978</v>
      </c>
      <c r="V248" s="4" t="s">
        <v>14</v>
      </c>
      <c r="W248" s="27" t="s">
        <v>5875</v>
      </c>
    </row>
    <row r="249" spans="2:23" ht="27.6" customHeight="1">
      <c r="B249" s="26" t="e" vm="24">
        <v>#VALUE!</v>
      </c>
      <c r="C249" s="4" t="s">
        <v>2975</v>
      </c>
      <c r="D249" s="4" t="s">
        <v>10</v>
      </c>
      <c r="E249" s="8" t="s">
        <v>5008</v>
      </c>
      <c r="F249" s="4" t="s">
        <v>17</v>
      </c>
      <c r="G249" s="8" t="s">
        <v>4879</v>
      </c>
      <c r="H249" s="4" t="s">
        <v>5206</v>
      </c>
      <c r="I249" s="4">
        <v>2024</v>
      </c>
      <c r="J249" s="4" t="s">
        <v>5031</v>
      </c>
      <c r="K249" s="4" t="s">
        <v>37</v>
      </c>
      <c r="L249" s="11">
        <v>18</v>
      </c>
      <c r="M249" s="2">
        <v>190.33070999999998</v>
      </c>
      <c r="N249" s="2">
        <f t="shared" si="3"/>
        <v>3425.9527799999996</v>
      </c>
      <c r="O249" s="8" t="s">
        <v>249</v>
      </c>
      <c r="P249" s="8" t="s">
        <v>5634</v>
      </c>
      <c r="Q249" s="4" t="s">
        <v>5615</v>
      </c>
      <c r="R249" s="4" t="s">
        <v>5481</v>
      </c>
      <c r="S249" s="8" t="s">
        <v>2979</v>
      </c>
      <c r="T249" s="4" t="s">
        <v>2980</v>
      </c>
      <c r="U249" s="5" t="s">
        <v>2981</v>
      </c>
      <c r="V249" s="4" t="s">
        <v>16</v>
      </c>
      <c r="W249" s="27" t="s">
        <v>5875</v>
      </c>
    </row>
    <row r="250" spans="2:23" ht="27.6" customHeight="1">
      <c r="B250" s="26" t="e" vm="24">
        <v>#VALUE!</v>
      </c>
      <c r="C250" s="4" t="s">
        <v>2975</v>
      </c>
      <c r="D250" s="4" t="s">
        <v>10</v>
      </c>
      <c r="E250" s="8" t="s">
        <v>5008</v>
      </c>
      <c r="F250" s="4" t="s">
        <v>19</v>
      </c>
      <c r="G250" s="8" t="s">
        <v>4879</v>
      </c>
      <c r="H250" s="4" t="s">
        <v>5206</v>
      </c>
      <c r="I250" s="4">
        <v>2024</v>
      </c>
      <c r="J250" s="4" t="s">
        <v>5031</v>
      </c>
      <c r="K250" s="4" t="s">
        <v>37</v>
      </c>
      <c r="L250" s="11">
        <v>18</v>
      </c>
      <c r="M250" s="2">
        <v>190.33070999999998</v>
      </c>
      <c r="N250" s="2">
        <f t="shared" si="3"/>
        <v>3425.9527799999996</v>
      </c>
      <c r="O250" s="8" t="s">
        <v>249</v>
      </c>
      <c r="P250" s="8" t="s">
        <v>5634</v>
      </c>
      <c r="Q250" s="4" t="s">
        <v>5615</v>
      </c>
      <c r="R250" s="4" t="s">
        <v>5481</v>
      </c>
      <c r="S250" s="8" t="s">
        <v>2982</v>
      </c>
      <c r="T250" s="4" t="s">
        <v>2983</v>
      </c>
      <c r="U250" s="5" t="s">
        <v>2984</v>
      </c>
      <c r="V250" s="4" t="s">
        <v>18</v>
      </c>
      <c r="W250" s="27" t="s">
        <v>5875</v>
      </c>
    </row>
    <row r="251" spans="2:23" ht="27.6" customHeight="1">
      <c r="B251" s="26" t="e" vm="24">
        <v>#VALUE!</v>
      </c>
      <c r="C251" s="4" t="s">
        <v>2975</v>
      </c>
      <c r="D251" s="4" t="s">
        <v>10</v>
      </c>
      <c r="E251" s="8" t="s">
        <v>5008</v>
      </c>
      <c r="F251" s="4" t="s">
        <v>21</v>
      </c>
      <c r="G251" s="8" t="s">
        <v>4879</v>
      </c>
      <c r="H251" s="4" t="s">
        <v>5206</v>
      </c>
      <c r="I251" s="4">
        <v>2024</v>
      </c>
      <c r="J251" s="4" t="s">
        <v>5031</v>
      </c>
      <c r="K251" s="4" t="s">
        <v>37</v>
      </c>
      <c r="L251" s="11">
        <v>36</v>
      </c>
      <c r="M251" s="2">
        <v>190.33070999999998</v>
      </c>
      <c r="N251" s="2">
        <f t="shared" si="3"/>
        <v>6851.9055599999992</v>
      </c>
      <c r="O251" s="8" t="s">
        <v>249</v>
      </c>
      <c r="P251" s="8" t="s">
        <v>5634</v>
      </c>
      <c r="Q251" s="4" t="s">
        <v>5615</v>
      </c>
      <c r="R251" s="4" t="s">
        <v>5481</v>
      </c>
      <c r="S251" s="8" t="s">
        <v>2985</v>
      </c>
      <c r="T251" s="4" t="s">
        <v>2986</v>
      </c>
      <c r="U251" s="5" t="s">
        <v>2987</v>
      </c>
      <c r="V251" s="4" t="s">
        <v>20</v>
      </c>
      <c r="W251" s="27" t="s">
        <v>5875</v>
      </c>
    </row>
    <row r="252" spans="2:23" ht="27.6" customHeight="1">
      <c r="B252" s="26" t="e" vm="24">
        <v>#VALUE!</v>
      </c>
      <c r="C252" s="4" t="s">
        <v>2975</v>
      </c>
      <c r="D252" s="4" t="s">
        <v>10</v>
      </c>
      <c r="E252" s="8" t="s">
        <v>5008</v>
      </c>
      <c r="F252" s="4" t="s">
        <v>23</v>
      </c>
      <c r="G252" s="8" t="s">
        <v>4879</v>
      </c>
      <c r="H252" s="4" t="s">
        <v>5206</v>
      </c>
      <c r="I252" s="4">
        <v>2024</v>
      </c>
      <c r="J252" s="4" t="s">
        <v>5031</v>
      </c>
      <c r="K252" s="4" t="s">
        <v>37</v>
      </c>
      <c r="L252" s="11">
        <v>36</v>
      </c>
      <c r="M252" s="2">
        <v>190.33070999999998</v>
      </c>
      <c r="N252" s="2">
        <f t="shared" si="3"/>
        <v>6851.9055599999992</v>
      </c>
      <c r="O252" s="8" t="s">
        <v>249</v>
      </c>
      <c r="P252" s="8" t="s">
        <v>5634</v>
      </c>
      <c r="Q252" s="4" t="s">
        <v>5615</v>
      </c>
      <c r="R252" s="4" t="s">
        <v>5481</v>
      </c>
      <c r="S252" s="8" t="s">
        <v>2988</v>
      </c>
      <c r="T252" s="4" t="s">
        <v>2989</v>
      </c>
      <c r="U252" s="5" t="s">
        <v>2990</v>
      </c>
      <c r="V252" s="4" t="s">
        <v>22</v>
      </c>
      <c r="W252" s="27" t="s">
        <v>5875</v>
      </c>
    </row>
    <row r="253" spans="2:23" ht="27.6" customHeight="1">
      <c r="B253" s="26" t="e" vm="24">
        <v>#VALUE!</v>
      </c>
      <c r="C253" s="4" t="s">
        <v>2975</v>
      </c>
      <c r="D253" s="4" t="s">
        <v>10</v>
      </c>
      <c r="E253" s="8" t="s">
        <v>5008</v>
      </c>
      <c r="F253" s="4" t="s">
        <v>25</v>
      </c>
      <c r="G253" s="8" t="s">
        <v>4879</v>
      </c>
      <c r="H253" s="4" t="s">
        <v>5206</v>
      </c>
      <c r="I253" s="4">
        <v>2024</v>
      </c>
      <c r="J253" s="4" t="s">
        <v>5031</v>
      </c>
      <c r="K253" s="4" t="s">
        <v>37</v>
      </c>
      <c r="L253" s="11">
        <v>36</v>
      </c>
      <c r="M253" s="2">
        <v>190.33070999999998</v>
      </c>
      <c r="N253" s="2">
        <f t="shared" si="3"/>
        <v>6851.9055599999992</v>
      </c>
      <c r="O253" s="8" t="s">
        <v>249</v>
      </c>
      <c r="P253" s="8" t="s">
        <v>5634</v>
      </c>
      <c r="Q253" s="4" t="s">
        <v>5615</v>
      </c>
      <c r="R253" s="4" t="s">
        <v>5481</v>
      </c>
      <c r="S253" s="8" t="s">
        <v>2991</v>
      </c>
      <c r="T253" s="4" t="s">
        <v>2992</v>
      </c>
      <c r="U253" s="5" t="s">
        <v>2993</v>
      </c>
      <c r="V253" s="4" t="s">
        <v>24</v>
      </c>
      <c r="W253" s="27" t="s">
        <v>5875</v>
      </c>
    </row>
    <row r="254" spans="2:23" ht="27.6" customHeight="1">
      <c r="B254" s="26" t="e" vm="24">
        <v>#VALUE!</v>
      </c>
      <c r="C254" s="4" t="s">
        <v>2975</v>
      </c>
      <c r="D254" s="4" t="s">
        <v>10</v>
      </c>
      <c r="E254" s="8" t="s">
        <v>5008</v>
      </c>
      <c r="F254" s="4" t="s">
        <v>27</v>
      </c>
      <c r="G254" s="8" t="s">
        <v>4879</v>
      </c>
      <c r="H254" s="4" t="s">
        <v>5206</v>
      </c>
      <c r="I254" s="4">
        <v>2024</v>
      </c>
      <c r="J254" s="4" t="s">
        <v>5031</v>
      </c>
      <c r="K254" s="4" t="s">
        <v>37</v>
      </c>
      <c r="L254" s="11">
        <v>36</v>
      </c>
      <c r="M254" s="2">
        <v>190.33070999999998</v>
      </c>
      <c r="N254" s="2">
        <f t="shared" si="3"/>
        <v>6851.9055599999992</v>
      </c>
      <c r="O254" s="8" t="s">
        <v>249</v>
      </c>
      <c r="P254" s="8" t="s">
        <v>5634</v>
      </c>
      <c r="Q254" s="4" t="s">
        <v>5615</v>
      </c>
      <c r="R254" s="4" t="s">
        <v>5481</v>
      </c>
      <c r="S254" s="8" t="s">
        <v>2994</v>
      </c>
      <c r="T254" s="4" t="s">
        <v>2995</v>
      </c>
      <c r="U254" s="5" t="s">
        <v>2996</v>
      </c>
      <c r="V254" s="4" t="s">
        <v>26</v>
      </c>
      <c r="W254" s="27" t="s">
        <v>5875</v>
      </c>
    </row>
    <row r="255" spans="2:23" ht="27.6" customHeight="1">
      <c r="B255" s="26" t="e" vm="24">
        <v>#VALUE!</v>
      </c>
      <c r="C255" s="4" t="s">
        <v>2975</v>
      </c>
      <c r="D255" s="4" t="s">
        <v>10</v>
      </c>
      <c r="E255" s="8" t="s">
        <v>5008</v>
      </c>
      <c r="F255" s="4" t="s">
        <v>29</v>
      </c>
      <c r="G255" s="8" t="s">
        <v>4879</v>
      </c>
      <c r="H255" s="4" t="s">
        <v>5206</v>
      </c>
      <c r="I255" s="4">
        <v>2024</v>
      </c>
      <c r="J255" s="4" t="s">
        <v>5031</v>
      </c>
      <c r="K255" s="4" t="s">
        <v>37</v>
      </c>
      <c r="L255" s="11">
        <v>36</v>
      </c>
      <c r="M255" s="2">
        <v>190.33070999999998</v>
      </c>
      <c r="N255" s="2">
        <f t="shared" si="3"/>
        <v>6851.9055599999992</v>
      </c>
      <c r="O255" s="8" t="s">
        <v>249</v>
      </c>
      <c r="P255" s="8" t="s">
        <v>5634</v>
      </c>
      <c r="Q255" s="4" t="s">
        <v>5615</v>
      </c>
      <c r="R255" s="4" t="s">
        <v>5481</v>
      </c>
      <c r="S255" s="8" t="s">
        <v>2997</v>
      </c>
      <c r="T255" s="4" t="s">
        <v>2998</v>
      </c>
      <c r="U255" s="5" t="s">
        <v>2999</v>
      </c>
      <c r="V255" s="4" t="s">
        <v>28</v>
      </c>
      <c r="W255" s="27" t="s">
        <v>5875</v>
      </c>
    </row>
    <row r="256" spans="2:23" ht="27.6" customHeight="1">
      <c r="B256" s="26" t="e" vm="24">
        <v>#VALUE!</v>
      </c>
      <c r="C256" s="4" t="s">
        <v>2975</v>
      </c>
      <c r="D256" s="4" t="s">
        <v>10</v>
      </c>
      <c r="E256" s="8" t="s">
        <v>5008</v>
      </c>
      <c r="F256" s="4" t="s">
        <v>31</v>
      </c>
      <c r="G256" s="8" t="s">
        <v>4879</v>
      </c>
      <c r="H256" s="4" t="s">
        <v>5206</v>
      </c>
      <c r="I256" s="4">
        <v>2024</v>
      </c>
      <c r="J256" s="4" t="s">
        <v>5031</v>
      </c>
      <c r="K256" s="4" t="s">
        <v>37</v>
      </c>
      <c r="L256" s="11">
        <v>36</v>
      </c>
      <c r="M256" s="2">
        <v>190.33070999999998</v>
      </c>
      <c r="N256" s="2">
        <f t="shared" si="3"/>
        <v>6851.9055599999992</v>
      </c>
      <c r="O256" s="8" t="s">
        <v>249</v>
      </c>
      <c r="P256" s="8" t="s">
        <v>5634</v>
      </c>
      <c r="Q256" s="4" t="s">
        <v>5615</v>
      </c>
      <c r="R256" s="4" t="s">
        <v>5481</v>
      </c>
      <c r="S256" s="8" t="s">
        <v>3000</v>
      </c>
      <c r="T256" s="4" t="s">
        <v>3001</v>
      </c>
      <c r="U256" s="5" t="s">
        <v>3002</v>
      </c>
      <c r="V256" s="4" t="s">
        <v>30</v>
      </c>
      <c r="W256" s="27" t="s">
        <v>5875</v>
      </c>
    </row>
    <row r="257" spans="2:23" ht="27.6" customHeight="1">
      <c r="B257" s="26" t="e" vm="24">
        <v>#VALUE!</v>
      </c>
      <c r="C257" s="4" t="s">
        <v>2975</v>
      </c>
      <c r="D257" s="4" t="s">
        <v>10</v>
      </c>
      <c r="E257" s="8" t="s">
        <v>5008</v>
      </c>
      <c r="F257" s="4" t="s">
        <v>33</v>
      </c>
      <c r="G257" s="8" t="s">
        <v>4879</v>
      </c>
      <c r="H257" s="4" t="s">
        <v>5206</v>
      </c>
      <c r="I257" s="4">
        <v>2024</v>
      </c>
      <c r="J257" s="4" t="s">
        <v>5031</v>
      </c>
      <c r="K257" s="4" t="s">
        <v>37</v>
      </c>
      <c r="L257" s="11">
        <v>18</v>
      </c>
      <c r="M257" s="2">
        <v>190.33070999999998</v>
      </c>
      <c r="N257" s="2">
        <f t="shared" si="3"/>
        <v>3425.9527799999996</v>
      </c>
      <c r="O257" s="8" t="s">
        <v>249</v>
      </c>
      <c r="P257" s="8" t="s">
        <v>5634</v>
      </c>
      <c r="Q257" s="4" t="s">
        <v>5615</v>
      </c>
      <c r="R257" s="4" t="s">
        <v>5481</v>
      </c>
      <c r="S257" s="8" t="s">
        <v>3003</v>
      </c>
      <c r="T257" s="4" t="s">
        <v>3004</v>
      </c>
      <c r="U257" s="5" t="s">
        <v>3005</v>
      </c>
      <c r="V257" s="4" t="s">
        <v>32</v>
      </c>
      <c r="W257" s="27" t="s">
        <v>5875</v>
      </c>
    </row>
    <row r="258" spans="2:23" ht="27.6" customHeight="1">
      <c r="B258" s="26" t="e" vm="24">
        <v>#VALUE!</v>
      </c>
      <c r="C258" s="4" t="s">
        <v>2975</v>
      </c>
      <c r="D258" s="4" t="s">
        <v>10</v>
      </c>
      <c r="E258" s="8" t="s">
        <v>5008</v>
      </c>
      <c r="F258" s="4" t="s">
        <v>35</v>
      </c>
      <c r="G258" s="8" t="s">
        <v>4879</v>
      </c>
      <c r="H258" s="4" t="s">
        <v>5206</v>
      </c>
      <c r="I258" s="4">
        <v>2024</v>
      </c>
      <c r="J258" s="4" t="s">
        <v>5031</v>
      </c>
      <c r="K258" s="4" t="s">
        <v>37</v>
      </c>
      <c r="L258" s="11">
        <v>18</v>
      </c>
      <c r="M258" s="2">
        <v>190.33070999999998</v>
      </c>
      <c r="N258" s="2">
        <f t="shared" si="3"/>
        <v>3425.9527799999996</v>
      </c>
      <c r="O258" s="8" t="s">
        <v>249</v>
      </c>
      <c r="P258" s="8" t="s">
        <v>5634</v>
      </c>
      <c r="Q258" s="4" t="s">
        <v>5615</v>
      </c>
      <c r="R258" s="4" t="s">
        <v>5481</v>
      </c>
      <c r="S258" s="8" t="s">
        <v>3006</v>
      </c>
      <c r="T258" s="4" t="s">
        <v>3007</v>
      </c>
      <c r="U258" s="5" t="s">
        <v>3008</v>
      </c>
      <c r="V258" s="4" t="s">
        <v>34</v>
      </c>
      <c r="W258" s="27" t="s">
        <v>5875</v>
      </c>
    </row>
    <row r="259" spans="2:23" ht="27.6" customHeight="1">
      <c r="B259" s="26" t="e" vm="24">
        <v>#VALUE!</v>
      </c>
      <c r="C259" s="4" t="s">
        <v>2975</v>
      </c>
      <c r="D259" s="4" t="s">
        <v>10</v>
      </c>
      <c r="E259" s="8" t="s">
        <v>5008</v>
      </c>
      <c r="F259" s="4" t="s">
        <v>75</v>
      </c>
      <c r="G259" s="8" t="s">
        <v>4879</v>
      </c>
      <c r="H259" s="4" t="s">
        <v>5206</v>
      </c>
      <c r="I259" s="4">
        <v>2024</v>
      </c>
      <c r="J259" s="4" t="s">
        <v>5031</v>
      </c>
      <c r="K259" s="4" t="s">
        <v>37</v>
      </c>
      <c r="L259" s="11">
        <v>18</v>
      </c>
      <c r="M259" s="2">
        <v>190.33070999999998</v>
      </c>
      <c r="N259" s="2">
        <f t="shared" ref="N259:N322" si="4">M259*L259</f>
        <v>3425.9527799999996</v>
      </c>
      <c r="O259" s="8" t="s">
        <v>249</v>
      </c>
      <c r="P259" s="8" t="s">
        <v>5634</v>
      </c>
      <c r="Q259" s="4" t="s">
        <v>5615</v>
      </c>
      <c r="R259" s="4" t="s">
        <v>5481</v>
      </c>
      <c r="S259" s="8" t="s">
        <v>3009</v>
      </c>
      <c r="T259" s="4" t="s">
        <v>3010</v>
      </c>
      <c r="U259" s="5" t="s">
        <v>3011</v>
      </c>
      <c r="V259" s="4" t="s">
        <v>74</v>
      </c>
      <c r="W259" s="27" t="s">
        <v>5875</v>
      </c>
    </row>
    <row r="260" spans="2:23" ht="27.6" customHeight="1">
      <c r="B260" s="26" t="e" vm="25">
        <v>#VALUE!</v>
      </c>
      <c r="C260" s="4" t="s">
        <v>3012</v>
      </c>
      <c r="D260" s="4" t="s">
        <v>10</v>
      </c>
      <c r="E260" s="8" t="s">
        <v>5008</v>
      </c>
      <c r="F260" s="4" t="s">
        <v>15</v>
      </c>
      <c r="G260" s="8" t="s">
        <v>4880</v>
      </c>
      <c r="H260" s="4" t="s">
        <v>5209</v>
      </c>
      <c r="I260" s="4">
        <v>2024</v>
      </c>
      <c r="J260" s="4" t="s">
        <v>5031</v>
      </c>
      <c r="K260" s="4" t="s">
        <v>37</v>
      </c>
      <c r="L260" s="10">
        <v>4</v>
      </c>
      <c r="M260" s="2">
        <v>103.19790999999999</v>
      </c>
      <c r="N260" s="2">
        <f t="shared" si="4"/>
        <v>412.79163999999997</v>
      </c>
      <c r="O260" s="8" t="s">
        <v>11</v>
      </c>
      <c r="P260" s="8" t="s">
        <v>5633</v>
      </c>
      <c r="Q260" s="4" t="s">
        <v>5610</v>
      </c>
      <c r="R260" s="4" t="s">
        <v>5483</v>
      </c>
      <c r="S260" s="8" t="s">
        <v>3013</v>
      </c>
      <c r="T260" s="4" t="s">
        <v>3014</v>
      </c>
      <c r="U260" s="5" t="s">
        <v>3015</v>
      </c>
      <c r="V260" s="4" t="s">
        <v>14</v>
      </c>
      <c r="W260" s="27" t="s">
        <v>5876</v>
      </c>
    </row>
    <row r="261" spans="2:23" ht="27.6" customHeight="1">
      <c r="B261" s="26" t="e" vm="25">
        <v>#VALUE!</v>
      </c>
      <c r="C261" s="4" t="s">
        <v>3012</v>
      </c>
      <c r="D261" s="4" t="s">
        <v>10</v>
      </c>
      <c r="E261" s="8" t="s">
        <v>5008</v>
      </c>
      <c r="F261" s="4" t="s">
        <v>17</v>
      </c>
      <c r="G261" s="8" t="s">
        <v>4880</v>
      </c>
      <c r="H261" s="4" t="s">
        <v>5209</v>
      </c>
      <c r="I261" s="4">
        <v>2024</v>
      </c>
      <c r="J261" s="4" t="s">
        <v>5031</v>
      </c>
      <c r="K261" s="4" t="s">
        <v>37</v>
      </c>
      <c r="L261" s="10">
        <v>7</v>
      </c>
      <c r="M261" s="2">
        <v>103.19790999999999</v>
      </c>
      <c r="N261" s="2">
        <f t="shared" si="4"/>
        <v>722.38536999999997</v>
      </c>
      <c r="O261" s="8" t="s">
        <v>11</v>
      </c>
      <c r="P261" s="8" t="s">
        <v>5633</v>
      </c>
      <c r="Q261" s="4" t="s">
        <v>5610</v>
      </c>
      <c r="R261" s="4" t="s">
        <v>5483</v>
      </c>
      <c r="S261" s="8" t="s">
        <v>3016</v>
      </c>
      <c r="T261" s="4" t="s">
        <v>3017</v>
      </c>
      <c r="U261" s="5" t="s">
        <v>3018</v>
      </c>
      <c r="V261" s="4" t="s">
        <v>16</v>
      </c>
      <c r="W261" s="27" t="s">
        <v>5876</v>
      </c>
    </row>
    <row r="262" spans="2:23" ht="27.6" customHeight="1">
      <c r="B262" s="26" t="e" vm="25">
        <v>#VALUE!</v>
      </c>
      <c r="C262" s="4" t="s">
        <v>3012</v>
      </c>
      <c r="D262" s="4" t="s">
        <v>10</v>
      </c>
      <c r="E262" s="8" t="s">
        <v>5008</v>
      </c>
      <c r="F262" s="4" t="s">
        <v>19</v>
      </c>
      <c r="G262" s="8" t="s">
        <v>4880</v>
      </c>
      <c r="H262" s="4" t="s">
        <v>5209</v>
      </c>
      <c r="I262" s="4">
        <v>2024</v>
      </c>
      <c r="J262" s="4" t="s">
        <v>5031</v>
      </c>
      <c r="K262" s="4" t="s">
        <v>37</v>
      </c>
      <c r="L262" s="10">
        <v>8</v>
      </c>
      <c r="M262" s="2">
        <v>103.19790999999999</v>
      </c>
      <c r="N262" s="2">
        <f t="shared" si="4"/>
        <v>825.58327999999995</v>
      </c>
      <c r="O262" s="8" t="s">
        <v>11</v>
      </c>
      <c r="P262" s="8" t="s">
        <v>5633</v>
      </c>
      <c r="Q262" s="4" t="s">
        <v>5610</v>
      </c>
      <c r="R262" s="4" t="s">
        <v>5483</v>
      </c>
      <c r="S262" s="8" t="s">
        <v>3019</v>
      </c>
      <c r="T262" s="4" t="s">
        <v>3020</v>
      </c>
      <c r="U262" s="5" t="s">
        <v>3021</v>
      </c>
      <c r="V262" s="4" t="s">
        <v>18</v>
      </c>
      <c r="W262" s="27" t="s">
        <v>5876</v>
      </c>
    </row>
    <row r="263" spans="2:23" ht="27.6" customHeight="1">
      <c r="B263" s="26" t="e" vm="25">
        <v>#VALUE!</v>
      </c>
      <c r="C263" s="4" t="s">
        <v>3012</v>
      </c>
      <c r="D263" s="4" t="s">
        <v>10</v>
      </c>
      <c r="E263" s="8" t="s">
        <v>5008</v>
      </c>
      <c r="F263" s="4" t="s">
        <v>23</v>
      </c>
      <c r="G263" s="8" t="s">
        <v>4880</v>
      </c>
      <c r="H263" s="4" t="s">
        <v>5209</v>
      </c>
      <c r="I263" s="4">
        <v>2024</v>
      </c>
      <c r="J263" s="4" t="s">
        <v>5031</v>
      </c>
      <c r="K263" s="4" t="s">
        <v>37</v>
      </c>
      <c r="L263" s="10">
        <v>7</v>
      </c>
      <c r="M263" s="2">
        <v>103.19790999999999</v>
      </c>
      <c r="N263" s="2">
        <f t="shared" si="4"/>
        <v>722.38536999999997</v>
      </c>
      <c r="O263" s="8" t="s">
        <v>11</v>
      </c>
      <c r="P263" s="8" t="s">
        <v>5633</v>
      </c>
      <c r="Q263" s="4" t="s">
        <v>5610</v>
      </c>
      <c r="R263" s="4" t="s">
        <v>5483</v>
      </c>
      <c r="S263" s="8" t="s">
        <v>3022</v>
      </c>
      <c r="T263" s="4" t="s">
        <v>3023</v>
      </c>
      <c r="U263" s="5" t="s">
        <v>3024</v>
      </c>
      <c r="V263" s="4" t="s">
        <v>22</v>
      </c>
      <c r="W263" s="27" t="s">
        <v>5876</v>
      </c>
    </row>
    <row r="264" spans="2:23" ht="27.6" customHeight="1">
      <c r="B264" s="26" t="e" vm="25">
        <v>#VALUE!</v>
      </c>
      <c r="C264" s="4" t="s">
        <v>3012</v>
      </c>
      <c r="D264" s="4" t="s">
        <v>10</v>
      </c>
      <c r="E264" s="8" t="s">
        <v>5008</v>
      </c>
      <c r="F264" s="4" t="s">
        <v>25</v>
      </c>
      <c r="G264" s="8" t="s">
        <v>4880</v>
      </c>
      <c r="H264" s="4" t="s">
        <v>5209</v>
      </c>
      <c r="I264" s="4">
        <v>2024</v>
      </c>
      <c r="J264" s="4" t="s">
        <v>5031</v>
      </c>
      <c r="K264" s="4" t="s">
        <v>37</v>
      </c>
      <c r="L264" s="10">
        <v>3</v>
      </c>
      <c r="M264" s="2">
        <v>103.19790999999999</v>
      </c>
      <c r="N264" s="2">
        <f t="shared" si="4"/>
        <v>309.59372999999999</v>
      </c>
      <c r="O264" s="8" t="s">
        <v>11</v>
      </c>
      <c r="P264" s="8" t="s">
        <v>5633</v>
      </c>
      <c r="Q264" s="4" t="s">
        <v>5610</v>
      </c>
      <c r="R264" s="4" t="s">
        <v>5483</v>
      </c>
      <c r="S264" s="8" t="s">
        <v>3025</v>
      </c>
      <c r="T264" s="4" t="s">
        <v>3026</v>
      </c>
      <c r="U264" s="5" t="s">
        <v>3027</v>
      </c>
      <c r="V264" s="4" t="s">
        <v>24</v>
      </c>
      <c r="W264" s="27" t="s">
        <v>5876</v>
      </c>
    </row>
    <row r="265" spans="2:23" ht="27.6" customHeight="1">
      <c r="B265" s="26" t="e" vm="25">
        <v>#VALUE!</v>
      </c>
      <c r="C265" s="4" t="s">
        <v>3012</v>
      </c>
      <c r="D265" s="4" t="s">
        <v>10</v>
      </c>
      <c r="E265" s="8" t="s">
        <v>5008</v>
      </c>
      <c r="F265" s="4" t="s">
        <v>27</v>
      </c>
      <c r="G265" s="8" t="s">
        <v>4880</v>
      </c>
      <c r="H265" s="4" t="s">
        <v>5209</v>
      </c>
      <c r="I265" s="4">
        <v>2024</v>
      </c>
      <c r="J265" s="4" t="s">
        <v>5031</v>
      </c>
      <c r="K265" s="4" t="s">
        <v>37</v>
      </c>
      <c r="L265" s="10">
        <v>7</v>
      </c>
      <c r="M265" s="2">
        <v>103.19790999999999</v>
      </c>
      <c r="N265" s="2">
        <f t="shared" si="4"/>
        <v>722.38536999999997</v>
      </c>
      <c r="O265" s="8" t="s">
        <v>11</v>
      </c>
      <c r="P265" s="8" t="s">
        <v>5633</v>
      </c>
      <c r="Q265" s="4" t="s">
        <v>5610</v>
      </c>
      <c r="R265" s="4" t="s">
        <v>5483</v>
      </c>
      <c r="S265" s="8" t="s">
        <v>3028</v>
      </c>
      <c r="T265" s="4" t="s">
        <v>3029</v>
      </c>
      <c r="U265" s="5" t="s">
        <v>3030</v>
      </c>
      <c r="V265" s="4" t="s">
        <v>26</v>
      </c>
      <c r="W265" s="27" t="s">
        <v>5876</v>
      </c>
    </row>
    <row r="266" spans="2:23" ht="27.6" customHeight="1">
      <c r="B266" s="26" t="e" vm="25">
        <v>#VALUE!</v>
      </c>
      <c r="C266" s="4" t="s">
        <v>3012</v>
      </c>
      <c r="D266" s="4" t="s">
        <v>10</v>
      </c>
      <c r="E266" s="8" t="s">
        <v>5008</v>
      </c>
      <c r="F266" s="4" t="s">
        <v>29</v>
      </c>
      <c r="G266" s="8" t="s">
        <v>4880</v>
      </c>
      <c r="H266" s="4" t="s">
        <v>5209</v>
      </c>
      <c r="I266" s="4">
        <v>2024</v>
      </c>
      <c r="J266" s="4" t="s">
        <v>5031</v>
      </c>
      <c r="K266" s="4" t="s">
        <v>37</v>
      </c>
      <c r="L266" s="10">
        <v>7</v>
      </c>
      <c r="M266" s="2">
        <v>103.19790999999999</v>
      </c>
      <c r="N266" s="2">
        <f t="shared" si="4"/>
        <v>722.38536999999997</v>
      </c>
      <c r="O266" s="8" t="s">
        <v>11</v>
      </c>
      <c r="P266" s="8" t="s">
        <v>5633</v>
      </c>
      <c r="Q266" s="4" t="s">
        <v>5610</v>
      </c>
      <c r="R266" s="4" t="s">
        <v>5483</v>
      </c>
      <c r="S266" s="8" t="s">
        <v>3031</v>
      </c>
      <c r="T266" s="4" t="s">
        <v>3032</v>
      </c>
      <c r="U266" s="5" t="s">
        <v>3033</v>
      </c>
      <c r="V266" s="4" t="s">
        <v>28</v>
      </c>
      <c r="W266" s="27" t="s">
        <v>5876</v>
      </c>
    </row>
    <row r="267" spans="2:23" ht="27.6" customHeight="1">
      <c r="B267" s="26" t="e" vm="25">
        <v>#VALUE!</v>
      </c>
      <c r="C267" s="4" t="s">
        <v>3012</v>
      </c>
      <c r="D267" s="4" t="s">
        <v>10</v>
      </c>
      <c r="E267" s="8" t="s">
        <v>5008</v>
      </c>
      <c r="F267" s="4" t="s">
        <v>31</v>
      </c>
      <c r="G267" s="8" t="s">
        <v>4880</v>
      </c>
      <c r="H267" s="4" t="s">
        <v>5209</v>
      </c>
      <c r="I267" s="4">
        <v>2024</v>
      </c>
      <c r="J267" s="4" t="s">
        <v>5031</v>
      </c>
      <c r="K267" s="4" t="s">
        <v>37</v>
      </c>
      <c r="L267" s="10">
        <v>3</v>
      </c>
      <c r="M267" s="2">
        <v>103.19790999999999</v>
      </c>
      <c r="N267" s="2">
        <f t="shared" si="4"/>
        <v>309.59372999999999</v>
      </c>
      <c r="O267" s="8" t="s">
        <v>11</v>
      </c>
      <c r="P267" s="8" t="s">
        <v>5633</v>
      </c>
      <c r="Q267" s="4" t="s">
        <v>5610</v>
      </c>
      <c r="R267" s="4" t="s">
        <v>5483</v>
      </c>
      <c r="S267" s="8" t="s">
        <v>3034</v>
      </c>
      <c r="T267" s="4" t="s">
        <v>3035</v>
      </c>
      <c r="U267" s="5" t="s">
        <v>3036</v>
      </c>
      <c r="V267" s="4" t="s">
        <v>30</v>
      </c>
      <c r="W267" s="27" t="s">
        <v>5876</v>
      </c>
    </row>
    <row r="268" spans="2:23" ht="27.6" customHeight="1">
      <c r="B268" s="26" t="e" vm="26">
        <v>#VALUE!</v>
      </c>
      <c r="C268" s="4" t="s">
        <v>3037</v>
      </c>
      <c r="D268" s="4" t="s">
        <v>10</v>
      </c>
      <c r="E268" s="8" t="s">
        <v>5008</v>
      </c>
      <c r="F268" s="4" t="s">
        <v>15</v>
      </c>
      <c r="G268" s="8" t="s">
        <v>4881</v>
      </c>
      <c r="H268" s="4" t="s">
        <v>5210</v>
      </c>
      <c r="I268" s="4">
        <v>2024</v>
      </c>
      <c r="J268" s="4" t="s">
        <v>5031</v>
      </c>
      <c r="K268" s="4" t="s">
        <v>37</v>
      </c>
      <c r="L268" s="11">
        <v>13</v>
      </c>
      <c r="M268" s="2">
        <v>122.25820999999999</v>
      </c>
      <c r="N268" s="2">
        <f t="shared" si="4"/>
        <v>1589.35673</v>
      </c>
      <c r="O268" s="8" t="s">
        <v>249</v>
      </c>
      <c r="P268" s="8" t="s">
        <v>5634</v>
      </c>
      <c r="Q268" s="4" t="s">
        <v>5615</v>
      </c>
      <c r="R268" s="4" t="s">
        <v>5484</v>
      </c>
      <c r="S268" s="8" t="s">
        <v>3038</v>
      </c>
      <c r="T268" s="4" t="s">
        <v>3039</v>
      </c>
      <c r="U268" s="5" t="s">
        <v>3040</v>
      </c>
      <c r="V268" s="4" t="s">
        <v>14</v>
      </c>
      <c r="W268" s="27" t="s">
        <v>5877</v>
      </c>
    </row>
    <row r="269" spans="2:23" ht="27.6" customHeight="1">
      <c r="B269" s="26" t="e" vm="26">
        <v>#VALUE!</v>
      </c>
      <c r="C269" s="4" t="s">
        <v>3037</v>
      </c>
      <c r="D269" s="4" t="s">
        <v>10</v>
      </c>
      <c r="E269" s="8" t="s">
        <v>5008</v>
      </c>
      <c r="F269" s="4" t="s">
        <v>17</v>
      </c>
      <c r="G269" s="8" t="s">
        <v>4881</v>
      </c>
      <c r="H269" s="4" t="s">
        <v>5210</v>
      </c>
      <c r="I269" s="4">
        <v>2024</v>
      </c>
      <c r="J269" s="4" t="s">
        <v>5031</v>
      </c>
      <c r="K269" s="4" t="s">
        <v>37</v>
      </c>
      <c r="L269" s="11">
        <v>13</v>
      </c>
      <c r="M269" s="2">
        <v>122.25820999999999</v>
      </c>
      <c r="N269" s="2">
        <f t="shared" si="4"/>
        <v>1589.35673</v>
      </c>
      <c r="O269" s="8" t="s">
        <v>249</v>
      </c>
      <c r="P269" s="8" t="s">
        <v>5634</v>
      </c>
      <c r="Q269" s="4" t="s">
        <v>5615</v>
      </c>
      <c r="R269" s="4" t="s">
        <v>5484</v>
      </c>
      <c r="S269" s="8" t="s">
        <v>3041</v>
      </c>
      <c r="T269" s="4" t="s">
        <v>3042</v>
      </c>
      <c r="U269" s="5" t="s">
        <v>3043</v>
      </c>
      <c r="V269" s="4" t="s">
        <v>16</v>
      </c>
      <c r="W269" s="27" t="s">
        <v>5877</v>
      </c>
    </row>
    <row r="270" spans="2:23" ht="27.6" customHeight="1">
      <c r="B270" s="26" t="e" vm="26">
        <v>#VALUE!</v>
      </c>
      <c r="C270" s="4" t="s">
        <v>3037</v>
      </c>
      <c r="D270" s="4" t="s">
        <v>10</v>
      </c>
      <c r="E270" s="8" t="s">
        <v>5008</v>
      </c>
      <c r="F270" s="4" t="s">
        <v>19</v>
      </c>
      <c r="G270" s="8" t="s">
        <v>4881</v>
      </c>
      <c r="H270" s="4" t="s">
        <v>5210</v>
      </c>
      <c r="I270" s="4">
        <v>2024</v>
      </c>
      <c r="J270" s="4" t="s">
        <v>5031</v>
      </c>
      <c r="K270" s="4" t="s">
        <v>37</v>
      </c>
      <c r="L270" s="11">
        <v>30</v>
      </c>
      <c r="M270" s="2">
        <v>122.25820999999999</v>
      </c>
      <c r="N270" s="2">
        <f t="shared" si="4"/>
        <v>3667.7462999999998</v>
      </c>
      <c r="O270" s="8" t="s">
        <v>249</v>
      </c>
      <c r="P270" s="8" t="s">
        <v>5634</v>
      </c>
      <c r="Q270" s="4" t="s">
        <v>5615</v>
      </c>
      <c r="R270" s="4" t="s">
        <v>5484</v>
      </c>
      <c r="S270" s="8" t="s">
        <v>3044</v>
      </c>
      <c r="T270" s="4" t="s">
        <v>3045</v>
      </c>
      <c r="U270" s="5" t="s">
        <v>3046</v>
      </c>
      <c r="V270" s="4" t="s">
        <v>18</v>
      </c>
      <c r="W270" s="27" t="s">
        <v>5877</v>
      </c>
    </row>
    <row r="271" spans="2:23" ht="27.6" customHeight="1">
      <c r="B271" s="26" t="e" vm="26">
        <v>#VALUE!</v>
      </c>
      <c r="C271" s="4" t="s">
        <v>3037</v>
      </c>
      <c r="D271" s="4" t="s">
        <v>10</v>
      </c>
      <c r="E271" s="8" t="s">
        <v>5008</v>
      </c>
      <c r="F271" s="4" t="s">
        <v>21</v>
      </c>
      <c r="G271" s="8" t="s">
        <v>4881</v>
      </c>
      <c r="H271" s="4" t="s">
        <v>5210</v>
      </c>
      <c r="I271" s="4">
        <v>2024</v>
      </c>
      <c r="J271" s="4" t="s">
        <v>5031</v>
      </c>
      <c r="K271" s="4" t="s">
        <v>37</v>
      </c>
      <c r="L271" s="11">
        <v>30</v>
      </c>
      <c r="M271" s="2">
        <v>122.25820999999999</v>
      </c>
      <c r="N271" s="2">
        <f t="shared" si="4"/>
        <v>3667.7462999999998</v>
      </c>
      <c r="O271" s="8" t="s">
        <v>249</v>
      </c>
      <c r="P271" s="8" t="s">
        <v>5634</v>
      </c>
      <c r="Q271" s="4" t="s">
        <v>5615</v>
      </c>
      <c r="R271" s="4" t="s">
        <v>5484</v>
      </c>
      <c r="S271" s="8" t="s">
        <v>3047</v>
      </c>
      <c r="T271" s="4" t="s">
        <v>3048</v>
      </c>
      <c r="U271" s="5" t="s">
        <v>3049</v>
      </c>
      <c r="V271" s="4" t="s">
        <v>20</v>
      </c>
      <c r="W271" s="27" t="s">
        <v>5877</v>
      </c>
    </row>
    <row r="272" spans="2:23" ht="27.6" customHeight="1">
      <c r="B272" s="26" t="e" vm="26">
        <v>#VALUE!</v>
      </c>
      <c r="C272" s="4" t="s">
        <v>3037</v>
      </c>
      <c r="D272" s="4" t="s">
        <v>10</v>
      </c>
      <c r="E272" s="8" t="s">
        <v>5008</v>
      </c>
      <c r="F272" s="4" t="s">
        <v>23</v>
      </c>
      <c r="G272" s="8" t="s">
        <v>4881</v>
      </c>
      <c r="H272" s="4" t="s">
        <v>5210</v>
      </c>
      <c r="I272" s="4">
        <v>2024</v>
      </c>
      <c r="J272" s="4" t="s">
        <v>5031</v>
      </c>
      <c r="K272" s="4" t="s">
        <v>37</v>
      </c>
      <c r="L272" s="11">
        <v>30</v>
      </c>
      <c r="M272" s="2">
        <v>122.25820999999999</v>
      </c>
      <c r="N272" s="2">
        <f t="shared" si="4"/>
        <v>3667.7462999999998</v>
      </c>
      <c r="O272" s="8" t="s">
        <v>249</v>
      </c>
      <c r="P272" s="8" t="s">
        <v>5634</v>
      </c>
      <c r="Q272" s="4" t="s">
        <v>5615</v>
      </c>
      <c r="R272" s="4" t="s">
        <v>5484</v>
      </c>
      <c r="S272" s="8" t="s">
        <v>3050</v>
      </c>
      <c r="T272" s="4" t="s">
        <v>3051</v>
      </c>
      <c r="U272" s="5" t="s">
        <v>3052</v>
      </c>
      <c r="V272" s="4" t="s">
        <v>22</v>
      </c>
      <c r="W272" s="27" t="s">
        <v>5877</v>
      </c>
    </row>
    <row r="273" spans="2:23" ht="27.6" customHeight="1">
      <c r="B273" s="26" t="e" vm="26">
        <v>#VALUE!</v>
      </c>
      <c r="C273" s="4" t="s">
        <v>3037</v>
      </c>
      <c r="D273" s="4" t="s">
        <v>10</v>
      </c>
      <c r="E273" s="8" t="s">
        <v>5008</v>
      </c>
      <c r="F273" s="4" t="s">
        <v>25</v>
      </c>
      <c r="G273" s="8" t="s">
        <v>4881</v>
      </c>
      <c r="H273" s="4" t="s">
        <v>5210</v>
      </c>
      <c r="I273" s="4">
        <v>2024</v>
      </c>
      <c r="J273" s="4" t="s">
        <v>5031</v>
      </c>
      <c r="K273" s="4" t="s">
        <v>37</v>
      </c>
      <c r="L273" s="11">
        <v>30</v>
      </c>
      <c r="M273" s="2">
        <v>122.25820999999999</v>
      </c>
      <c r="N273" s="2">
        <f t="shared" si="4"/>
        <v>3667.7462999999998</v>
      </c>
      <c r="O273" s="8" t="s">
        <v>249</v>
      </c>
      <c r="P273" s="8" t="s">
        <v>5634</v>
      </c>
      <c r="Q273" s="4" t="s">
        <v>5615</v>
      </c>
      <c r="R273" s="4" t="s">
        <v>5484</v>
      </c>
      <c r="S273" s="8" t="s">
        <v>3053</v>
      </c>
      <c r="T273" s="4" t="s">
        <v>3054</v>
      </c>
      <c r="U273" s="5" t="s">
        <v>3055</v>
      </c>
      <c r="V273" s="4" t="s">
        <v>24</v>
      </c>
      <c r="W273" s="27" t="s">
        <v>5877</v>
      </c>
    </row>
    <row r="274" spans="2:23" ht="27.6" customHeight="1">
      <c r="B274" s="26" t="e" vm="26">
        <v>#VALUE!</v>
      </c>
      <c r="C274" s="4" t="s">
        <v>3037</v>
      </c>
      <c r="D274" s="4" t="s">
        <v>10</v>
      </c>
      <c r="E274" s="8" t="s">
        <v>5008</v>
      </c>
      <c r="F274" s="4" t="s">
        <v>27</v>
      </c>
      <c r="G274" s="8" t="s">
        <v>4881</v>
      </c>
      <c r="H274" s="4" t="s">
        <v>5210</v>
      </c>
      <c r="I274" s="4">
        <v>2024</v>
      </c>
      <c r="J274" s="4" t="s">
        <v>5031</v>
      </c>
      <c r="K274" s="4" t="s">
        <v>37</v>
      </c>
      <c r="L274" s="11">
        <v>30</v>
      </c>
      <c r="M274" s="2">
        <v>122.25820999999999</v>
      </c>
      <c r="N274" s="2">
        <f t="shared" si="4"/>
        <v>3667.7462999999998</v>
      </c>
      <c r="O274" s="8" t="s">
        <v>249</v>
      </c>
      <c r="P274" s="8" t="s">
        <v>5634</v>
      </c>
      <c r="Q274" s="4" t="s">
        <v>5615</v>
      </c>
      <c r="R274" s="4" t="s">
        <v>5484</v>
      </c>
      <c r="S274" s="8" t="s">
        <v>3056</v>
      </c>
      <c r="T274" s="4" t="s">
        <v>3057</v>
      </c>
      <c r="U274" s="5" t="s">
        <v>3058</v>
      </c>
      <c r="V274" s="4" t="s">
        <v>26</v>
      </c>
      <c r="W274" s="27" t="s">
        <v>5877</v>
      </c>
    </row>
    <row r="275" spans="2:23" ht="27.6" customHeight="1">
      <c r="B275" s="26" t="e" vm="26">
        <v>#VALUE!</v>
      </c>
      <c r="C275" s="4" t="s">
        <v>3037</v>
      </c>
      <c r="D275" s="4" t="s">
        <v>10</v>
      </c>
      <c r="E275" s="8" t="s">
        <v>5008</v>
      </c>
      <c r="F275" s="4" t="s">
        <v>29</v>
      </c>
      <c r="G275" s="8" t="s">
        <v>4881</v>
      </c>
      <c r="H275" s="4" t="s">
        <v>5210</v>
      </c>
      <c r="I275" s="4">
        <v>2024</v>
      </c>
      <c r="J275" s="4" t="s">
        <v>5031</v>
      </c>
      <c r="K275" s="4" t="s">
        <v>37</v>
      </c>
      <c r="L275" s="11">
        <v>30</v>
      </c>
      <c r="M275" s="2">
        <v>122.25820999999999</v>
      </c>
      <c r="N275" s="2">
        <f t="shared" si="4"/>
        <v>3667.7462999999998</v>
      </c>
      <c r="O275" s="8" t="s">
        <v>249</v>
      </c>
      <c r="P275" s="8" t="s">
        <v>5634</v>
      </c>
      <c r="Q275" s="4" t="s">
        <v>5615</v>
      </c>
      <c r="R275" s="4" t="s">
        <v>5484</v>
      </c>
      <c r="S275" s="8" t="s">
        <v>3059</v>
      </c>
      <c r="T275" s="4" t="s">
        <v>3060</v>
      </c>
      <c r="U275" s="5" t="s">
        <v>3061</v>
      </c>
      <c r="V275" s="4" t="s">
        <v>28</v>
      </c>
      <c r="W275" s="27" t="s">
        <v>5877</v>
      </c>
    </row>
    <row r="276" spans="2:23" ht="27.6" customHeight="1">
      <c r="B276" s="26" t="e" vm="26">
        <v>#VALUE!</v>
      </c>
      <c r="C276" s="4" t="s">
        <v>3037</v>
      </c>
      <c r="D276" s="4" t="s">
        <v>10</v>
      </c>
      <c r="E276" s="8" t="s">
        <v>5008</v>
      </c>
      <c r="F276" s="4" t="s">
        <v>31</v>
      </c>
      <c r="G276" s="8" t="s">
        <v>4881</v>
      </c>
      <c r="H276" s="4" t="s">
        <v>5210</v>
      </c>
      <c r="I276" s="4">
        <v>2024</v>
      </c>
      <c r="J276" s="4" t="s">
        <v>5031</v>
      </c>
      <c r="K276" s="4" t="s">
        <v>37</v>
      </c>
      <c r="L276" s="11">
        <v>13</v>
      </c>
      <c r="M276" s="2">
        <v>122.25820999999999</v>
      </c>
      <c r="N276" s="2">
        <f t="shared" si="4"/>
        <v>1589.35673</v>
      </c>
      <c r="O276" s="8" t="s">
        <v>249</v>
      </c>
      <c r="P276" s="8" t="s">
        <v>5634</v>
      </c>
      <c r="Q276" s="4" t="s">
        <v>5615</v>
      </c>
      <c r="R276" s="4" t="s">
        <v>5484</v>
      </c>
      <c r="S276" s="8" t="s">
        <v>3062</v>
      </c>
      <c r="T276" s="4" t="s">
        <v>3063</v>
      </c>
      <c r="U276" s="5" t="s">
        <v>3064</v>
      </c>
      <c r="V276" s="4" t="s">
        <v>30</v>
      </c>
      <c r="W276" s="27" t="s">
        <v>5877</v>
      </c>
    </row>
    <row r="277" spans="2:23" ht="27.6" customHeight="1">
      <c r="B277" s="26" t="e" vm="26">
        <v>#VALUE!</v>
      </c>
      <c r="C277" s="4" t="s">
        <v>3037</v>
      </c>
      <c r="D277" s="4" t="s">
        <v>10</v>
      </c>
      <c r="E277" s="8" t="s">
        <v>5008</v>
      </c>
      <c r="F277" s="4" t="s">
        <v>33</v>
      </c>
      <c r="G277" s="8" t="s">
        <v>4881</v>
      </c>
      <c r="H277" s="4" t="s">
        <v>5210</v>
      </c>
      <c r="I277" s="4">
        <v>2024</v>
      </c>
      <c r="J277" s="4" t="s">
        <v>5031</v>
      </c>
      <c r="K277" s="4" t="s">
        <v>37</v>
      </c>
      <c r="L277" s="11">
        <v>13</v>
      </c>
      <c r="M277" s="2">
        <v>122.25820999999999</v>
      </c>
      <c r="N277" s="2">
        <f t="shared" si="4"/>
        <v>1589.35673</v>
      </c>
      <c r="O277" s="8" t="s">
        <v>249</v>
      </c>
      <c r="P277" s="8" t="s">
        <v>5634</v>
      </c>
      <c r="Q277" s="4" t="s">
        <v>5615</v>
      </c>
      <c r="R277" s="4" t="s">
        <v>5484</v>
      </c>
      <c r="S277" s="8" t="s">
        <v>3065</v>
      </c>
      <c r="T277" s="4" t="s">
        <v>3066</v>
      </c>
      <c r="U277" s="5" t="s">
        <v>3067</v>
      </c>
      <c r="V277" s="4" t="s">
        <v>32</v>
      </c>
      <c r="W277" s="27" t="s">
        <v>5877</v>
      </c>
    </row>
    <row r="278" spans="2:23" ht="27.6" customHeight="1">
      <c r="B278" s="26" t="e" vm="26">
        <v>#VALUE!</v>
      </c>
      <c r="C278" s="4" t="s">
        <v>3037</v>
      </c>
      <c r="D278" s="4" t="s">
        <v>10</v>
      </c>
      <c r="E278" s="8" t="s">
        <v>5008</v>
      </c>
      <c r="F278" s="4" t="s">
        <v>35</v>
      </c>
      <c r="G278" s="8" t="s">
        <v>4881</v>
      </c>
      <c r="H278" s="4" t="s">
        <v>5210</v>
      </c>
      <c r="I278" s="4">
        <v>2024</v>
      </c>
      <c r="J278" s="4" t="s">
        <v>5031</v>
      </c>
      <c r="K278" s="4" t="s">
        <v>37</v>
      </c>
      <c r="L278" s="11">
        <v>13</v>
      </c>
      <c r="M278" s="2">
        <v>122.25820999999999</v>
      </c>
      <c r="N278" s="2">
        <f t="shared" si="4"/>
        <v>1589.35673</v>
      </c>
      <c r="O278" s="8" t="s">
        <v>249</v>
      </c>
      <c r="P278" s="8" t="s">
        <v>5634</v>
      </c>
      <c r="Q278" s="4" t="s">
        <v>5615</v>
      </c>
      <c r="R278" s="4" t="s">
        <v>5484</v>
      </c>
      <c r="S278" s="8" t="s">
        <v>3068</v>
      </c>
      <c r="T278" s="4" t="s">
        <v>3069</v>
      </c>
      <c r="U278" s="5" t="s">
        <v>3070</v>
      </c>
      <c r="V278" s="4" t="s">
        <v>34</v>
      </c>
      <c r="W278" s="27" t="s">
        <v>5877</v>
      </c>
    </row>
    <row r="279" spans="2:23" ht="27.6" customHeight="1">
      <c r="B279" s="26" t="e" vm="26">
        <v>#VALUE!</v>
      </c>
      <c r="C279" s="4" t="s">
        <v>3037</v>
      </c>
      <c r="D279" s="4" t="s">
        <v>10</v>
      </c>
      <c r="E279" s="8" t="s">
        <v>5008</v>
      </c>
      <c r="F279" s="4" t="s">
        <v>75</v>
      </c>
      <c r="G279" s="8" t="s">
        <v>4881</v>
      </c>
      <c r="H279" s="4" t="s">
        <v>5210</v>
      </c>
      <c r="I279" s="4">
        <v>2024</v>
      </c>
      <c r="J279" s="4" t="s">
        <v>5031</v>
      </c>
      <c r="K279" s="4" t="s">
        <v>37</v>
      </c>
      <c r="L279" s="11">
        <v>13</v>
      </c>
      <c r="M279" s="2">
        <v>122.25820999999999</v>
      </c>
      <c r="N279" s="2">
        <f t="shared" si="4"/>
        <v>1589.35673</v>
      </c>
      <c r="O279" s="8" t="s">
        <v>249</v>
      </c>
      <c r="P279" s="8" t="s">
        <v>5634</v>
      </c>
      <c r="Q279" s="4" t="s">
        <v>5615</v>
      </c>
      <c r="R279" s="4" t="s">
        <v>5484</v>
      </c>
      <c r="S279" s="8" t="s">
        <v>3071</v>
      </c>
      <c r="T279" s="4" t="s">
        <v>3072</v>
      </c>
      <c r="U279" s="5" t="s">
        <v>3073</v>
      </c>
      <c r="V279" s="4" t="s">
        <v>74</v>
      </c>
      <c r="W279" s="27" t="s">
        <v>5877</v>
      </c>
    </row>
    <row r="280" spans="2:23" ht="27.6" customHeight="1">
      <c r="B280" s="26" t="e" vm="26">
        <v>#VALUE!</v>
      </c>
      <c r="C280" s="4" t="s">
        <v>3037</v>
      </c>
      <c r="D280" s="4" t="s">
        <v>10</v>
      </c>
      <c r="E280" s="8" t="s">
        <v>5008</v>
      </c>
      <c r="F280" s="4" t="s">
        <v>170</v>
      </c>
      <c r="G280" s="8" t="s">
        <v>4881</v>
      </c>
      <c r="H280" s="4" t="s">
        <v>5210</v>
      </c>
      <c r="I280" s="4">
        <v>2024</v>
      </c>
      <c r="J280" s="4" t="s">
        <v>5031</v>
      </c>
      <c r="K280" s="4" t="s">
        <v>37</v>
      </c>
      <c r="L280" s="11">
        <v>13</v>
      </c>
      <c r="M280" s="2">
        <v>122.25820999999999</v>
      </c>
      <c r="N280" s="2">
        <f t="shared" si="4"/>
        <v>1589.35673</v>
      </c>
      <c r="O280" s="8" t="s">
        <v>249</v>
      </c>
      <c r="P280" s="8" t="s">
        <v>5634</v>
      </c>
      <c r="Q280" s="4" t="s">
        <v>5615</v>
      </c>
      <c r="R280" s="4" t="s">
        <v>5484</v>
      </c>
      <c r="S280" s="8" t="s">
        <v>3074</v>
      </c>
      <c r="T280" s="4" t="s">
        <v>3075</v>
      </c>
      <c r="U280" s="5" t="s">
        <v>3076</v>
      </c>
      <c r="V280" s="4" t="s">
        <v>168</v>
      </c>
      <c r="W280" s="27" t="s">
        <v>5877</v>
      </c>
    </row>
    <row r="281" spans="2:23" ht="27.6" customHeight="1">
      <c r="B281" s="26" t="e" vm="27">
        <v>#VALUE!</v>
      </c>
      <c r="C281" s="4" t="s">
        <v>3077</v>
      </c>
      <c r="D281" s="4" t="s">
        <v>10</v>
      </c>
      <c r="E281" s="8" t="s">
        <v>5008</v>
      </c>
      <c r="F281" s="4" t="s">
        <v>15</v>
      </c>
      <c r="G281" s="8" t="s">
        <v>4882</v>
      </c>
      <c r="H281" s="4" t="s">
        <v>5071</v>
      </c>
      <c r="I281" s="4">
        <v>2024</v>
      </c>
      <c r="J281" s="4" t="s">
        <v>5031</v>
      </c>
      <c r="K281" s="4" t="s">
        <v>37</v>
      </c>
      <c r="L281" s="11">
        <v>13</v>
      </c>
      <c r="M281" s="2">
        <v>122.25820999999999</v>
      </c>
      <c r="N281" s="2">
        <f t="shared" si="4"/>
        <v>1589.35673</v>
      </c>
      <c r="O281" s="8" t="s">
        <v>249</v>
      </c>
      <c r="P281" s="8" t="s">
        <v>5634</v>
      </c>
      <c r="Q281" s="4" t="s">
        <v>5615</v>
      </c>
      <c r="R281" s="4" t="s">
        <v>5484</v>
      </c>
      <c r="S281" s="8" t="s">
        <v>3078</v>
      </c>
      <c r="T281" s="4" t="s">
        <v>3079</v>
      </c>
      <c r="U281" s="5" t="s">
        <v>3080</v>
      </c>
      <c r="V281" s="4" t="s">
        <v>14</v>
      </c>
      <c r="W281" s="27" t="s">
        <v>5878</v>
      </c>
    </row>
    <row r="282" spans="2:23" ht="27.6" customHeight="1">
      <c r="B282" s="26" t="e" vm="27">
        <v>#VALUE!</v>
      </c>
      <c r="C282" s="4" t="s">
        <v>3077</v>
      </c>
      <c r="D282" s="4" t="s">
        <v>10</v>
      </c>
      <c r="E282" s="8" t="s">
        <v>5008</v>
      </c>
      <c r="F282" s="4" t="s">
        <v>17</v>
      </c>
      <c r="G282" s="8" t="s">
        <v>4882</v>
      </c>
      <c r="H282" s="4" t="s">
        <v>5071</v>
      </c>
      <c r="I282" s="4">
        <v>2024</v>
      </c>
      <c r="J282" s="4" t="s">
        <v>5031</v>
      </c>
      <c r="K282" s="4" t="s">
        <v>37</v>
      </c>
      <c r="L282" s="11">
        <v>13</v>
      </c>
      <c r="M282" s="2">
        <v>122.25820999999999</v>
      </c>
      <c r="N282" s="2">
        <f t="shared" si="4"/>
        <v>1589.35673</v>
      </c>
      <c r="O282" s="8" t="s">
        <v>249</v>
      </c>
      <c r="P282" s="8" t="s">
        <v>5634</v>
      </c>
      <c r="Q282" s="4" t="s">
        <v>5615</v>
      </c>
      <c r="R282" s="4" t="s">
        <v>5484</v>
      </c>
      <c r="S282" s="8" t="s">
        <v>3081</v>
      </c>
      <c r="T282" s="4" t="s">
        <v>3082</v>
      </c>
      <c r="U282" s="5" t="s">
        <v>3083</v>
      </c>
      <c r="V282" s="4" t="s">
        <v>16</v>
      </c>
      <c r="W282" s="27" t="s">
        <v>5878</v>
      </c>
    </row>
    <row r="283" spans="2:23" ht="27.6" customHeight="1">
      <c r="B283" s="26" t="e" vm="27">
        <v>#VALUE!</v>
      </c>
      <c r="C283" s="4" t="s">
        <v>3077</v>
      </c>
      <c r="D283" s="4" t="s">
        <v>10</v>
      </c>
      <c r="E283" s="8" t="s">
        <v>5008</v>
      </c>
      <c r="F283" s="4" t="s">
        <v>19</v>
      </c>
      <c r="G283" s="8" t="s">
        <v>4882</v>
      </c>
      <c r="H283" s="4" t="s">
        <v>5071</v>
      </c>
      <c r="I283" s="4">
        <v>2024</v>
      </c>
      <c r="J283" s="4" t="s">
        <v>5031</v>
      </c>
      <c r="K283" s="4" t="s">
        <v>37</v>
      </c>
      <c r="L283" s="11">
        <v>30</v>
      </c>
      <c r="M283" s="2">
        <v>122.25820999999999</v>
      </c>
      <c r="N283" s="2">
        <f t="shared" si="4"/>
        <v>3667.7462999999998</v>
      </c>
      <c r="O283" s="8" t="s">
        <v>249</v>
      </c>
      <c r="P283" s="8" t="s">
        <v>5634</v>
      </c>
      <c r="Q283" s="4" t="s">
        <v>5615</v>
      </c>
      <c r="R283" s="4" t="s">
        <v>5484</v>
      </c>
      <c r="S283" s="8" t="s">
        <v>3084</v>
      </c>
      <c r="T283" s="4" t="s">
        <v>3085</v>
      </c>
      <c r="U283" s="5" t="s">
        <v>3086</v>
      </c>
      <c r="V283" s="4" t="s">
        <v>18</v>
      </c>
      <c r="W283" s="27" t="s">
        <v>5878</v>
      </c>
    </row>
    <row r="284" spans="2:23" ht="27.6" customHeight="1">
      <c r="B284" s="26" t="e" vm="27">
        <v>#VALUE!</v>
      </c>
      <c r="C284" s="4" t="s">
        <v>3077</v>
      </c>
      <c r="D284" s="4" t="s">
        <v>10</v>
      </c>
      <c r="E284" s="8" t="s">
        <v>5008</v>
      </c>
      <c r="F284" s="4" t="s">
        <v>21</v>
      </c>
      <c r="G284" s="8" t="s">
        <v>4882</v>
      </c>
      <c r="H284" s="4" t="s">
        <v>5071</v>
      </c>
      <c r="I284" s="4">
        <v>2024</v>
      </c>
      <c r="J284" s="4" t="s">
        <v>5031</v>
      </c>
      <c r="K284" s="4" t="s">
        <v>37</v>
      </c>
      <c r="L284" s="11">
        <v>30</v>
      </c>
      <c r="M284" s="2">
        <v>122.25820999999999</v>
      </c>
      <c r="N284" s="2">
        <f t="shared" si="4"/>
        <v>3667.7462999999998</v>
      </c>
      <c r="O284" s="8" t="s">
        <v>249</v>
      </c>
      <c r="P284" s="8" t="s">
        <v>5634</v>
      </c>
      <c r="Q284" s="4" t="s">
        <v>5615</v>
      </c>
      <c r="R284" s="4" t="s">
        <v>5484</v>
      </c>
      <c r="S284" s="8" t="s">
        <v>3087</v>
      </c>
      <c r="T284" s="4" t="s">
        <v>3088</v>
      </c>
      <c r="U284" s="5" t="s">
        <v>3089</v>
      </c>
      <c r="V284" s="4" t="s">
        <v>20</v>
      </c>
      <c r="W284" s="27" t="s">
        <v>5878</v>
      </c>
    </row>
    <row r="285" spans="2:23" ht="27.6" customHeight="1">
      <c r="B285" s="26" t="e" vm="27">
        <v>#VALUE!</v>
      </c>
      <c r="C285" s="4" t="s">
        <v>3077</v>
      </c>
      <c r="D285" s="4" t="s">
        <v>10</v>
      </c>
      <c r="E285" s="8" t="s">
        <v>5008</v>
      </c>
      <c r="F285" s="4" t="s">
        <v>23</v>
      </c>
      <c r="G285" s="8" t="s">
        <v>4882</v>
      </c>
      <c r="H285" s="4" t="s">
        <v>5071</v>
      </c>
      <c r="I285" s="4">
        <v>2024</v>
      </c>
      <c r="J285" s="4" t="s">
        <v>5031</v>
      </c>
      <c r="K285" s="4" t="s">
        <v>37</v>
      </c>
      <c r="L285" s="11">
        <v>30</v>
      </c>
      <c r="M285" s="2">
        <v>122.25820999999999</v>
      </c>
      <c r="N285" s="2">
        <f t="shared" si="4"/>
        <v>3667.7462999999998</v>
      </c>
      <c r="O285" s="8" t="s">
        <v>249</v>
      </c>
      <c r="P285" s="8" t="s">
        <v>5634</v>
      </c>
      <c r="Q285" s="4" t="s">
        <v>5615</v>
      </c>
      <c r="R285" s="4" t="s">
        <v>5484</v>
      </c>
      <c r="S285" s="8" t="s">
        <v>3090</v>
      </c>
      <c r="T285" s="4" t="s">
        <v>3091</v>
      </c>
      <c r="U285" s="5" t="s">
        <v>3092</v>
      </c>
      <c r="V285" s="4" t="s">
        <v>22</v>
      </c>
      <c r="W285" s="27" t="s">
        <v>5878</v>
      </c>
    </row>
    <row r="286" spans="2:23" ht="27.6" customHeight="1">
      <c r="B286" s="26" t="e" vm="27">
        <v>#VALUE!</v>
      </c>
      <c r="C286" s="4" t="s">
        <v>3077</v>
      </c>
      <c r="D286" s="4" t="s">
        <v>10</v>
      </c>
      <c r="E286" s="8" t="s">
        <v>5008</v>
      </c>
      <c r="F286" s="4" t="s">
        <v>25</v>
      </c>
      <c r="G286" s="8" t="s">
        <v>4882</v>
      </c>
      <c r="H286" s="4" t="s">
        <v>5071</v>
      </c>
      <c r="I286" s="4">
        <v>2024</v>
      </c>
      <c r="J286" s="4" t="s">
        <v>5031</v>
      </c>
      <c r="K286" s="4" t="s">
        <v>37</v>
      </c>
      <c r="L286" s="11">
        <v>30</v>
      </c>
      <c r="M286" s="2">
        <v>122.25820999999999</v>
      </c>
      <c r="N286" s="2">
        <f t="shared" si="4"/>
        <v>3667.7462999999998</v>
      </c>
      <c r="O286" s="8" t="s">
        <v>249</v>
      </c>
      <c r="P286" s="8" t="s">
        <v>5634</v>
      </c>
      <c r="Q286" s="4" t="s">
        <v>5615</v>
      </c>
      <c r="R286" s="4" t="s">
        <v>5484</v>
      </c>
      <c r="S286" s="8" t="s">
        <v>3093</v>
      </c>
      <c r="T286" s="4" t="s">
        <v>3094</v>
      </c>
      <c r="U286" s="5" t="s">
        <v>3095</v>
      </c>
      <c r="V286" s="4" t="s">
        <v>24</v>
      </c>
      <c r="W286" s="27" t="s">
        <v>5878</v>
      </c>
    </row>
    <row r="287" spans="2:23" ht="27.6" customHeight="1">
      <c r="B287" s="26" t="e" vm="27">
        <v>#VALUE!</v>
      </c>
      <c r="C287" s="4" t="s">
        <v>3077</v>
      </c>
      <c r="D287" s="4" t="s">
        <v>10</v>
      </c>
      <c r="E287" s="8" t="s">
        <v>5008</v>
      </c>
      <c r="F287" s="4" t="s">
        <v>27</v>
      </c>
      <c r="G287" s="8" t="s">
        <v>4882</v>
      </c>
      <c r="H287" s="4" t="s">
        <v>5071</v>
      </c>
      <c r="I287" s="4">
        <v>2024</v>
      </c>
      <c r="J287" s="4" t="s">
        <v>5031</v>
      </c>
      <c r="K287" s="4" t="s">
        <v>37</v>
      </c>
      <c r="L287" s="11">
        <v>30</v>
      </c>
      <c r="M287" s="2">
        <v>122.25820999999999</v>
      </c>
      <c r="N287" s="2">
        <f t="shared" si="4"/>
        <v>3667.7462999999998</v>
      </c>
      <c r="O287" s="8" t="s">
        <v>249</v>
      </c>
      <c r="P287" s="8" t="s">
        <v>5634</v>
      </c>
      <c r="Q287" s="4" t="s">
        <v>5615</v>
      </c>
      <c r="R287" s="4" t="s">
        <v>5484</v>
      </c>
      <c r="S287" s="8" t="s">
        <v>3096</v>
      </c>
      <c r="T287" s="4" t="s">
        <v>3097</v>
      </c>
      <c r="U287" s="5" t="s">
        <v>3098</v>
      </c>
      <c r="V287" s="4" t="s">
        <v>26</v>
      </c>
      <c r="W287" s="27" t="s">
        <v>5878</v>
      </c>
    </row>
    <row r="288" spans="2:23" ht="27.6" customHeight="1">
      <c r="B288" s="26" t="e" vm="27">
        <v>#VALUE!</v>
      </c>
      <c r="C288" s="4" t="s">
        <v>3077</v>
      </c>
      <c r="D288" s="4" t="s">
        <v>10</v>
      </c>
      <c r="E288" s="8" t="s">
        <v>5008</v>
      </c>
      <c r="F288" s="4" t="s">
        <v>29</v>
      </c>
      <c r="G288" s="8" t="s">
        <v>4882</v>
      </c>
      <c r="H288" s="4" t="s">
        <v>5071</v>
      </c>
      <c r="I288" s="4">
        <v>2024</v>
      </c>
      <c r="J288" s="4" t="s">
        <v>5031</v>
      </c>
      <c r="K288" s="4" t="s">
        <v>37</v>
      </c>
      <c r="L288" s="11">
        <v>30</v>
      </c>
      <c r="M288" s="2">
        <v>122.25820999999999</v>
      </c>
      <c r="N288" s="2">
        <f t="shared" si="4"/>
        <v>3667.7462999999998</v>
      </c>
      <c r="O288" s="8" t="s">
        <v>249</v>
      </c>
      <c r="P288" s="8" t="s">
        <v>5634</v>
      </c>
      <c r="Q288" s="4" t="s">
        <v>5615</v>
      </c>
      <c r="R288" s="4" t="s">
        <v>5484</v>
      </c>
      <c r="S288" s="8" t="s">
        <v>3099</v>
      </c>
      <c r="T288" s="4" t="s">
        <v>3100</v>
      </c>
      <c r="U288" s="5" t="s">
        <v>3101</v>
      </c>
      <c r="V288" s="4" t="s">
        <v>28</v>
      </c>
      <c r="W288" s="27" t="s">
        <v>5878</v>
      </c>
    </row>
    <row r="289" spans="2:23" ht="27.6" customHeight="1">
      <c r="B289" s="26" t="e" vm="27">
        <v>#VALUE!</v>
      </c>
      <c r="C289" s="4" t="s">
        <v>3077</v>
      </c>
      <c r="D289" s="4" t="s">
        <v>10</v>
      </c>
      <c r="E289" s="8" t="s">
        <v>5008</v>
      </c>
      <c r="F289" s="4" t="s">
        <v>31</v>
      </c>
      <c r="G289" s="8" t="s">
        <v>4882</v>
      </c>
      <c r="H289" s="4" t="s">
        <v>5071</v>
      </c>
      <c r="I289" s="4">
        <v>2024</v>
      </c>
      <c r="J289" s="4" t="s">
        <v>5031</v>
      </c>
      <c r="K289" s="4" t="s">
        <v>37</v>
      </c>
      <c r="L289" s="11">
        <v>13</v>
      </c>
      <c r="M289" s="2">
        <v>122.25820999999999</v>
      </c>
      <c r="N289" s="2">
        <f t="shared" si="4"/>
        <v>1589.35673</v>
      </c>
      <c r="O289" s="8" t="s">
        <v>249</v>
      </c>
      <c r="P289" s="8" t="s">
        <v>5634</v>
      </c>
      <c r="Q289" s="4" t="s">
        <v>5615</v>
      </c>
      <c r="R289" s="4" t="s">
        <v>5484</v>
      </c>
      <c r="S289" s="8" t="s">
        <v>3102</v>
      </c>
      <c r="T289" s="4" t="s">
        <v>3103</v>
      </c>
      <c r="U289" s="5" t="s">
        <v>3104</v>
      </c>
      <c r="V289" s="4" t="s">
        <v>30</v>
      </c>
      <c r="W289" s="27" t="s">
        <v>5878</v>
      </c>
    </row>
    <row r="290" spans="2:23" ht="27.6" customHeight="1">
      <c r="B290" s="26" t="e" vm="27">
        <v>#VALUE!</v>
      </c>
      <c r="C290" s="4" t="s">
        <v>3077</v>
      </c>
      <c r="D290" s="4" t="s">
        <v>10</v>
      </c>
      <c r="E290" s="8" t="s">
        <v>5008</v>
      </c>
      <c r="F290" s="4" t="s">
        <v>33</v>
      </c>
      <c r="G290" s="8" t="s">
        <v>4882</v>
      </c>
      <c r="H290" s="4" t="s">
        <v>5071</v>
      </c>
      <c r="I290" s="4">
        <v>2024</v>
      </c>
      <c r="J290" s="4" t="s">
        <v>5031</v>
      </c>
      <c r="K290" s="4" t="s">
        <v>37</v>
      </c>
      <c r="L290" s="11">
        <v>13</v>
      </c>
      <c r="M290" s="2">
        <v>122.25820999999999</v>
      </c>
      <c r="N290" s="2">
        <f t="shared" si="4"/>
        <v>1589.35673</v>
      </c>
      <c r="O290" s="8" t="s">
        <v>249</v>
      </c>
      <c r="P290" s="8" t="s">
        <v>5634</v>
      </c>
      <c r="Q290" s="4" t="s">
        <v>5615</v>
      </c>
      <c r="R290" s="4" t="s">
        <v>5484</v>
      </c>
      <c r="S290" s="8" t="s">
        <v>3105</v>
      </c>
      <c r="T290" s="4" t="s">
        <v>3106</v>
      </c>
      <c r="U290" s="5" t="s">
        <v>3107</v>
      </c>
      <c r="V290" s="4" t="s">
        <v>32</v>
      </c>
      <c r="W290" s="27" t="s">
        <v>5878</v>
      </c>
    </row>
    <row r="291" spans="2:23" ht="27.6" customHeight="1">
      <c r="B291" s="26" t="e" vm="27">
        <v>#VALUE!</v>
      </c>
      <c r="C291" s="4" t="s">
        <v>3077</v>
      </c>
      <c r="D291" s="4" t="s">
        <v>10</v>
      </c>
      <c r="E291" s="8" t="s">
        <v>5008</v>
      </c>
      <c r="F291" s="4" t="s">
        <v>35</v>
      </c>
      <c r="G291" s="8" t="s">
        <v>4882</v>
      </c>
      <c r="H291" s="4" t="s">
        <v>5071</v>
      </c>
      <c r="I291" s="4">
        <v>2024</v>
      </c>
      <c r="J291" s="4" t="s">
        <v>5031</v>
      </c>
      <c r="K291" s="4" t="s">
        <v>37</v>
      </c>
      <c r="L291" s="11">
        <v>13</v>
      </c>
      <c r="M291" s="2">
        <v>122.25820999999999</v>
      </c>
      <c r="N291" s="2">
        <f t="shared" si="4"/>
        <v>1589.35673</v>
      </c>
      <c r="O291" s="8" t="s">
        <v>249</v>
      </c>
      <c r="P291" s="8" t="s">
        <v>5634</v>
      </c>
      <c r="Q291" s="4" t="s">
        <v>5615</v>
      </c>
      <c r="R291" s="4" t="s">
        <v>5484</v>
      </c>
      <c r="S291" s="8" t="s">
        <v>3108</v>
      </c>
      <c r="T291" s="4" t="s">
        <v>3109</v>
      </c>
      <c r="U291" s="5" t="s">
        <v>3110</v>
      </c>
      <c r="V291" s="4" t="s">
        <v>34</v>
      </c>
      <c r="W291" s="27" t="s">
        <v>5878</v>
      </c>
    </row>
    <row r="292" spans="2:23" ht="27.6" customHeight="1">
      <c r="B292" s="26" t="e" vm="27">
        <v>#VALUE!</v>
      </c>
      <c r="C292" s="4" t="s">
        <v>3077</v>
      </c>
      <c r="D292" s="4" t="s">
        <v>10</v>
      </c>
      <c r="E292" s="8" t="s">
        <v>5008</v>
      </c>
      <c r="F292" s="4" t="s">
        <v>75</v>
      </c>
      <c r="G292" s="8" t="s">
        <v>4882</v>
      </c>
      <c r="H292" s="4" t="s">
        <v>5071</v>
      </c>
      <c r="I292" s="4">
        <v>2024</v>
      </c>
      <c r="J292" s="4" t="s">
        <v>5031</v>
      </c>
      <c r="K292" s="4" t="s">
        <v>37</v>
      </c>
      <c r="L292" s="11">
        <v>13</v>
      </c>
      <c r="M292" s="2">
        <v>122.25820999999999</v>
      </c>
      <c r="N292" s="2">
        <f t="shared" si="4"/>
        <v>1589.35673</v>
      </c>
      <c r="O292" s="8" t="s">
        <v>249</v>
      </c>
      <c r="P292" s="8" t="s">
        <v>5634</v>
      </c>
      <c r="Q292" s="4" t="s">
        <v>5615</v>
      </c>
      <c r="R292" s="4" t="s">
        <v>5484</v>
      </c>
      <c r="S292" s="8" t="s">
        <v>3111</v>
      </c>
      <c r="T292" s="4" t="s">
        <v>3112</v>
      </c>
      <c r="U292" s="5" t="s">
        <v>3113</v>
      </c>
      <c r="V292" s="4" t="s">
        <v>74</v>
      </c>
      <c r="W292" s="27" t="s">
        <v>5878</v>
      </c>
    </row>
    <row r="293" spans="2:23" ht="27.6" customHeight="1">
      <c r="B293" s="26" t="e" vm="27">
        <v>#VALUE!</v>
      </c>
      <c r="C293" s="4" t="s">
        <v>3077</v>
      </c>
      <c r="D293" s="4" t="s">
        <v>10</v>
      </c>
      <c r="E293" s="8" t="s">
        <v>5008</v>
      </c>
      <c r="F293" s="4" t="s">
        <v>170</v>
      </c>
      <c r="G293" s="8" t="s">
        <v>4882</v>
      </c>
      <c r="H293" s="4" t="s">
        <v>5071</v>
      </c>
      <c r="I293" s="4">
        <v>2024</v>
      </c>
      <c r="J293" s="4" t="s">
        <v>5031</v>
      </c>
      <c r="K293" s="4" t="s">
        <v>37</v>
      </c>
      <c r="L293" s="11">
        <v>13</v>
      </c>
      <c r="M293" s="2">
        <v>122.25820999999999</v>
      </c>
      <c r="N293" s="2">
        <f t="shared" si="4"/>
        <v>1589.35673</v>
      </c>
      <c r="O293" s="8" t="s">
        <v>249</v>
      </c>
      <c r="P293" s="8" t="s">
        <v>5634</v>
      </c>
      <c r="Q293" s="4" t="s">
        <v>5615</v>
      </c>
      <c r="R293" s="4" t="s">
        <v>5484</v>
      </c>
      <c r="S293" s="8" t="s">
        <v>3114</v>
      </c>
      <c r="T293" s="4" t="s">
        <v>3115</v>
      </c>
      <c r="U293" s="5" t="s">
        <v>3116</v>
      </c>
      <c r="V293" s="4" t="s">
        <v>168</v>
      </c>
      <c r="W293" s="27" t="s">
        <v>5878</v>
      </c>
    </row>
    <row r="294" spans="2:23" ht="27.6" customHeight="1">
      <c r="B294" s="20" t="s">
        <v>5006</v>
      </c>
      <c r="C294" s="4" t="s">
        <v>3117</v>
      </c>
      <c r="D294" s="4" t="s">
        <v>10</v>
      </c>
      <c r="E294" s="8" t="s">
        <v>5008</v>
      </c>
      <c r="F294" s="4" t="s">
        <v>138</v>
      </c>
      <c r="G294" s="8" t="s">
        <v>4883</v>
      </c>
      <c r="H294" s="4" t="s">
        <v>5211</v>
      </c>
      <c r="I294" s="4">
        <v>2024</v>
      </c>
      <c r="J294" s="4" t="s">
        <v>5031</v>
      </c>
      <c r="K294" s="4" t="s">
        <v>37</v>
      </c>
      <c r="L294" s="10">
        <v>10</v>
      </c>
      <c r="M294" s="2">
        <v>75.968909999999994</v>
      </c>
      <c r="N294" s="2">
        <f t="shared" si="4"/>
        <v>759.68909999999994</v>
      </c>
      <c r="O294" s="8" t="s">
        <v>52</v>
      </c>
      <c r="P294" s="8">
        <v>0</v>
      </c>
      <c r="Q294" s="4" t="s">
        <v>5578</v>
      </c>
      <c r="R294" s="4" t="s">
        <v>5478</v>
      </c>
      <c r="S294" s="8" t="s">
        <v>3118</v>
      </c>
      <c r="T294" s="4" t="s">
        <v>3119</v>
      </c>
      <c r="U294" s="5" t="s">
        <v>3120</v>
      </c>
      <c r="V294" s="4" t="s">
        <v>66</v>
      </c>
      <c r="W294" s="27" t="s">
        <v>5879</v>
      </c>
    </row>
    <row r="295" spans="2:23" ht="27.6" customHeight="1">
      <c r="B295" s="26" t="e" vm="28">
        <v>#VALUE!</v>
      </c>
      <c r="C295" s="4" t="s">
        <v>3183</v>
      </c>
      <c r="D295" s="4" t="s">
        <v>10</v>
      </c>
      <c r="E295" s="8" t="s">
        <v>5008</v>
      </c>
      <c r="F295" s="4" t="s">
        <v>15</v>
      </c>
      <c r="G295" s="8" t="s">
        <v>4886</v>
      </c>
      <c r="H295" s="4" t="s">
        <v>5214</v>
      </c>
      <c r="I295" s="4">
        <v>2024</v>
      </c>
      <c r="J295" s="4" t="s">
        <v>5031</v>
      </c>
      <c r="K295" s="4" t="s">
        <v>37</v>
      </c>
      <c r="L295" s="11">
        <v>10</v>
      </c>
      <c r="M295" s="2">
        <v>163.10171</v>
      </c>
      <c r="N295" s="2">
        <f t="shared" si="4"/>
        <v>1631.0171</v>
      </c>
      <c r="O295" s="8" t="s">
        <v>249</v>
      </c>
      <c r="P295" s="8" t="s">
        <v>5634</v>
      </c>
      <c r="Q295" s="4" t="s">
        <v>5615</v>
      </c>
      <c r="R295" s="4" t="s">
        <v>5487</v>
      </c>
      <c r="S295" s="8" t="s">
        <v>3184</v>
      </c>
      <c r="T295" s="4" t="s">
        <v>3185</v>
      </c>
      <c r="U295" s="5" t="s">
        <v>3186</v>
      </c>
      <c r="V295" s="4" t="s">
        <v>14</v>
      </c>
      <c r="W295" s="27" t="s">
        <v>5882</v>
      </c>
    </row>
    <row r="296" spans="2:23" ht="27.6" customHeight="1">
      <c r="B296" s="26" t="e" vm="28">
        <v>#VALUE!</v>
      </c>
      <c r="C296" s="4" t="s">
        <v>3183</v>
      </c>
      <c r="D296" s="4" t="s">
        <v>10</v>
      </c>
      <c r="E296" s="8" t="s">
        <v>5008</v>
      </c>
      <c r="F296" s="4" t="s">
        <v>17</v>
      </c>
      <c r="G296" s="8" t="s">
        <v>4886</v>
      </c>
      <c r="H296" s="4" t="s">
        <v>5214</v>
      </c>
      <c r="I296" s="4">
        <v>2024</v>
      </c>
      <c r="J296" s="4" t="s">
        <v>5031</v>
      </c>
      <c r="K296" s="4" t="s">
        <v>37</v>
      </c>
      <c r="L296" s="11">
        <v>10</v>
      </c>
      <c r="M296" s="2">
        <v>163.10171</v>
      </c>
      <c r="N296" s="2">
        <f t="shared" si="4"/>
        <v>1631.0171</v>
      </c>
      <c r="O296" s="8" t="s">
        <v>249</v>
      </c>
      <c r="P296" s="8" t="s">
        <v>5634</v>
      </c>
      <c r="Q296" s="4" t="s">
        <v>5615</v>
      </c>
      <c r="R296" s="4" t="s">
        <v>5487</v>
      </c>
      <c r="S296" s="8" t="s">
        <v>3187</v>
      </c>
      <c r="T296" s="4" t="s">
        <v>3188</v>
      </c>
      <c r="U296" s="5" t="s">
        <v>3189</v>
      </c>
      <c r="V296" s="4" t="s">
        <v>16</v>
      </c>
      <c r="W296" s="27" t="s">
        <v>5882</v>
      </c>
    </row>
    <row r="297" spans="2:23" ht="27.6" customHeight="1">
      <c r="B297" s="26" t="e" vm="28">
        <v>#VALUE!</v>
      </c>
      <c r="C297" s="4" t="s">
        <v>3183</v>
      </c>
      <c r="D297" s="4" t="s">
        <v>10</v>
      </c>
      <c r="E297" s="8" t="s">
        <v>5008</v>
      </c>
      <c r="F297" s="4" t="s">
        <v>19</v>
      </c>
      <c r="G297" s="8" t="s">
        <v>4886</v>
      </c>
      <c r="H297" s="4" t="s">
        <v>5214</v>
      </c>
      <c r="I297" s="4">
        <v>2024</v>
      </c>
      <c r="J297" s="4" t="s">
        <v>5031</v>
      </c>
      <c r="K297" s="4" t="s">
        <v>37</v>
      </c>
      <c r="L297" s="11">
        <v>24</v>
      </c>
      <c r="M297" s="2">
        <v>163.10171</v>
      </c>
      <c r="N297" s="2">
        <f t="shared" si="4"/>
        <v>3914.4410399999997</v>
      </c>
      <c r="O297" s="8" t="s">
        <v>249</v>
      </c>
      <c r="P297" s="8" t="s">
        <v>5634</v>
      </c>
      <c r="Q297" s="4" t="s">
        <v>5615</v>
      </c>
      <c r="R297" s="4" t="s">
        <v>5487</v>
      </c>
      <c r="S297" s="8" t="s">
        <v>3190</v>
      </c>
      <c r="T297" s="4" t="s">
        <v>3191</v>
      </c>
      <c r="U297" s="5" t="s">
        <v>3192</v>
      </c>
      <c r="V297" s="4" t="s">
        <v>18</v>
      </c>
      <c r="W297" s="27" t="s">
        <v>5882</v>
      </c>
    </row>
    <row r="298" spans="2:23" ht="27.6" customHeight="1">
      <c r="B298" s="26" t="e" vm="28">
        <v>#VALUE!</v>
      </c>
      <c r="C298" s="4" t="s">
        <v>3183</v>
      </c>
      <c r="D298" s="4" t="s">
        <v>10</v>
      </c>
      <c r="E298" s="8" t="s">
        <v>5008</v>
      </c>
      <c r="F298" s="4" t="s">
        <v>21</v>
      </c>
      <c r="G298" s="8" t="s">
        <v>4886</v>
      </c>
      <c r="H298" s="4" t="s">
        <v>5214</v>
      </c>
      <c r="I298" s="4">
        <v>2024</v>
      </c>
      <c r="J298" s="4" t="s">
        <v>5031</v>
      </c>
      <c r="K298" s="4" t="s">
        <v>37</v>
      </c>
      <c r="L298" s="11">
        <v>24</v>
      </c>
      <c r="M298" s="2">
        <v>163.10171</v>
      </c>
      <c r="N298" s="2">
        <f t="shared" si="4"/>
        <v>3914.4410399999997</v>
      </c>
      <c r="O298" s="8" t="s">
        <v>249</v>
      </c>
      <c r="P298" s="8" t="s">
        <v>5634</v>
      </c>
      <c r="Q298" s="4" t="s">
        <v>5615</v>
      </c>
      <c r="R298" s="4" t="s">
        <v>5487</v>
      </c>
      <c r="S298" s="8" t="s">
        <v>3193</v>
      </c>
      <c r="T298" s="4" t="s">
        <v>3194</v>
      </c>
      <c r="U298" s="5" t="s">
        <v>3195</v>
      </c>
      <c r="V298" s="4" t="s">
        <v>20</v>
      </c>
      <c r="W298" s="27" t="s">
        <v>5882</v>
      </c>
    </row>
    <row r="299" spans="2:23" ht="27.6" customHeight="1">
      <c r="B299" s="26" t="e" vm="28">
        <v>#VALUE!</v>
      </c>
      <c r="C299" s="4" t="s">
        <v>3183</v>
      </c>
      <c r="D299" s="4" t="s">
        <v>10</v>
      </c>
      <c r="E299" s="8" t="s">
        <v>5008</v>
      </c>
      <c r="F299" s="4" t="s">
        <v>23</v>
      </c>
      <c r="G299" s="8" t="s">
        <v>4886</v>
      </c>
      <c r="H299" s="4" t="s">
        <v>5214</v>
      </c>
      <c r="I299" s="4">
        <v>2024</v>
      </c>
      <c r="J299" s="4" t="s">
        <v>5031</v>
      </c>
      <c r="K299" s="4" t="s">
        <v>37</v>
      </c>
      <c r="L299" s="11">
        <v>24</v>
      </c>
      <c r="M299" s="2">
        <v>163.10171</v>
      </c>
      <c r="N299" s="2">
        <f t="shared" si="4"/>
        <v>3914.4410399999997</v>
      </c>
      <c r="O299" s="8" t="s">
        <v>249</v>
      </c>
      <c r="P299" s="8" t="s">
        <v>5634</v>
      </c>
      <c r="Q299" s="4" t="s">
        <v>5615</v>
      </c>
      <c r="R299" s="4" t="s">
        <v>5487</v>
      </c>
      <c r="S299" s="8" t="s">
        <v>3196</v>
      </c>
      <c r="T299" s="4" t="s">
        <v>3197</v>
      </c>
      <c r="U299" s="5" t="s">
        <v>3198</v>
      </c>
      <c r="V299" s="4" t="s">
        <v>22</v>
      </c>
      <c r="W299" s="27" t="s">
        <v>5882</v>
      </c>
    </row>
    <row r="300" spans="2:23" ht="27.6" customHeight="1">
      <c r="B300" s="26" t="e" vm="28">
        <v>#VALUE!</v>
      </c>
      <c r="C300" s="4" t="s">
        <v>3183</v>
      </c>
      <c r="D300" s="4" t="s">
        <v>10</v>
      </c>
      <c r="E300" s="8" t="s">
        <v>5008</v>
      </c>
      <c r="F300" s="4" t="s">
        <v>25</v>
      </c>
      <c r="G300" s="8" t="s">
        <v>4886</v>
      </c>
      <c r="H300" s="4" t="s">
        <v>5214</v>
      </c>
      <c r="I300" s="4">
        <v>2024</v>
      </c>
      <c r="J300" s="4" t="s">
        <v>5031</v>
      </c>
      <c r="K300" s="4" t="s">
        <v>37</v>
      </c>
      <c r="L300" s="11">
        <v>24</v>
      </c>
      <c r="M300" s="2">
        <v>163.10171</v>
      </c>
      <c r="N300" s="2">
        <f t="shared" si="4"/>
        <v>3914.4410399999997</v>
      </c>
      <c r="O300" s="8" t="s">
        <v>249</v>
      </c>
      <c r="P300" s="8" t="s">
        <v>5634</v>
      </c>
      <c r="Q300" s="4" t="s">
        <v>5615</v>
      </c>
      <c r="R300" s="4" t="s">
        <v>5487</v>
      </c>
      <c r="S300" s="8" t="s">
        <v>3199</v>
      </c>
      <c r="T300" s="4" t="s">
        <v>3200</v>
      </c>
      <c r="U300" s="5" t="s">
        <v>3201</v>
      </c>
      <c r="V300" s="4" t="s">
        <v>24</v>
      </c>
      <c r="W300" s="27" t="s">
        <v>5882</v>
      </c>
    </row>
    <row r="301" spans="2:23" ht="27.6" customHeight="1">
      <c r="B301" s="26" t="e" vm="28">
        <v>#VALUE!</v>
      </c>
      <c r="C301" s="4" t="s">
        <v>3183</v>
      </c>
      <c r="D301" s="4" t="s">
        <v>10</v>
      </c>
      <c r="E301" s="8" t="s">
        <v>5008</v>
      </c>
      <c r="F301" s="4" t="s">
        <v>27</v>
      </c>
      <c r="G301" s="8" t="s">
        <v>4886</v>
      </c>
      <c r="H301" s="4" t="s">
        <v>5214</v>
      </c>
      <c r="I301" s="4">
        <v>2024</v>
      </c>
      <c r="J301" s="4" t="s">
        <v>5031</v>
      </c>
      <c r="K301" s="4" t="s">
        <v>37</v>
      </c>
      <c r="L301" s="11">
        <v>24</v>
      </c>
      <c r="M301" s="2">
        <v>163.10171</v>
      </c>
      <c r="N301" s="2">
        <f t="shared" si="4"/>
        <v>3914.4410399999997</v>
      </c>
      <c r="O301" s="8" t="s">
        <v>249</v>
      </c>
      <c r="P301" s="8" t="s">
        <v>5634</v>
      </c>
      <c r="Q301" s="4" t="s">
        <v>5615</v>
      </c>
      <c r="R301" s="4" t="s">
        <v>5487</v>
      </c>
      <c r="S301" s="8" t="s">
        <v>3202</v>
      </c>
      <c r="T301" s="4" t="s">
        <v>3203</v>
      </c>
      <c r="U301" s="5" t="s">
        <v>3204</v>
      </c>
      <c r="V301" s="4" t="s">
        <v>26</v>
      </c>
      <c r="W301" s="27" t="s">
        <v>5882</v>
      </c>
    </row>
    <row r="302" spans="2:23" ht="27.6" customHeight="1">
      <c r="B302" s="26" t="e" vm="28">
        <v>#VALUE!</v>
      </c>
      <c r="C302" s="4" t="s">
        <v>3183</v>
      </c>
      <c r="D302" s="4" t="s">
        <v>10</v>
      </c>
      <c r="E302" s="8" t="s">
        <v>5008</v>
      </c>
      <c r="F302" s="4" t="s">
        <v>29</v>
      </c>
      <c r="G302" s="8" t="s">
        <v>4886</v>
      </c>
      <c r="H302" s="4" t="s">
        <v>5214</v>
      </c>
      <c r="I302" s="4">
        <v>2024</v>
      </c>
      <c r="J302" s="4" t="s">
        <v>5031</v>
      </c>
      <c r="K302" s="4" t="s">
        <v>37</v>
      </c>
      <c r="L302" s="11">
        <v>24</v>
      </c>
      <c r="M302" s="2">
        <v>163.10171</v>
      </c>
      <c r="N302" s="2">
        <f t="shared" si="4"/>
        <v>3914.4410399999997</v>
      </c>
      <c r="O302" s="8" t="s">
        <v>249</v>
      </c>
      <c r="P302" s="8" t="s">
        <v>5634</v>
      </c>
      <c r="Q302" s="4" t="s">
        <v>5615</v>
      </c>
      <c r="R302" s="4" t="s">
        <v>5487</v>
      </c>
      <c r="S302" s="8" t="s">
        <v>3205</v>
      </c>
      <c r="T302" s="4" t="s">
        <v>3206</v>
      </c>
      <c r="U302" s="5" t="s">
        <v>3207</v>
      </c>
      <c r="V302" s="4" t="s">
        <v>28</v>
      </c>
      <c r="W302" s="27" t="s">
        <v>5882</v>
      </c>
    </row>
    <row r="303" spans="2:23" ht="27.6" customHeight="1">
      <c r="B303" s="26" t="e" vm="28">
        <v>#VALUE!</v>
      </c>
      <c r="C303" s="4" t="s">
        <v>3183</v>
      </c>
      <c r="D303" s="4" t="s">
        <v>10</v>
      </c>
      <c r="E303" s="8" t="s">
        <v>5008</v>
      </c>
      <c r="F303" s="4" t="s">
        <v>31</v>
      </c>
      <c r="G303" s="8" t="s">
        <v>4886</v>
      </c>
      <c r="H303" s="4" t="s">
        <v>5214</v>
      </c>
      <c r="I303" s="4">
        <v>2024</v>
      </c>
      <c r="J303" s="4" t="s">
        <v>5031</v>
      </c>
      <c r="K303" s="4" t="s">
        <v>37</v>
      </c>
      <c r="L303" s="11">
        <v>10</v>
      </c>
      <c r="M303" s="2">
        <v>163.10171</v>
      </c>
      <c r="N303" s="2">
        <f t="shared" si="4"/>
        <v>1631.0171</v>
      </c>
      <c r="O303" s="8" t="s">
        <v>249</v>
      </c>
      <c r="P303" s="8" t="s">
        <v>5634</v>
      </c>
      <c r="Q303" s="4" t="s">
        <v>5615</v>
      </c>
      <c r="R303" s="4" t="s">
        <v>5487</v>
      </c>
      <c r="S303" s="8" t="s">
        <v>3208</v>
      </c>
      <c r="T303" s="4" t="s">
        <v>3209</v>
      </c>
      <c r="U303" s="5" t="s">
        <v>3210</v>
      </c>
      <c r="V303" s="4" t="s">
        <v>30</v>
      </c>
      <c r="W303" s="27" t="s">
        <v>5882</v>
      </c>
    </row>
    <row r="304" spans="2:23" ht="27.6" customHeight="1">
      <c r="B304" s="26" t="e" vm="28">
        <v>#VALUE!</v>
      </c>
      <c r="C304" s="4" t="s">
        <v>3183</v>
      </c>
      <c r="D304" s="4" t="s">
        <v>10</v>
      </c>
      <c r="E304" s="8" t="s">
        <v>5008</v>
      </c>
      <c r="F304" s="4" t="s">
        <v>33</v>
      </c>
      <c r="G304" s="8" t="s">
        <v>4886</v>
      </c>
      <c r="H304" s="4" t="s">
        <v>5214</v>
      </c>
      <c r="I304" s="4">
        <v>2024</v>
      </c>
      <c r="J304" s="4" t="s">
        <v>5031</v>
      </c>
      <c r="K304" s="4" t="s">
        <v>37</v>
      </c>
      <c r="L304" s="11">
        <v>10</v>
      </c>
      <c r="M304" s="2">
        <v>163.10171</v>
      </c>
      <c r="N304" s="2">
        <f t="shared" si="4"/>
        <v>1631.0171</v>
      </c>
      <c r="O304" s="8" t="s">
        <v>249</v>
      </c>
      <c r="P304" s="8" t="s">
        <v>5634</v>
      </c>
      <c r="Q304" s="4" t="s">
        <v>5615</v>
      </c>
      <c r="R304" s="4" t="s">
        <v>5487</v>
      </c>
      <c r="S304" s="8" t="s">
        <v>3211</v>
      </c>
      <c r="T304" s="4" t="s">
        <v>3212</v>
      </c>
      <c r="U304" s="5" t="s">
        <v>3213</v>
      </c>
      <c r="V304" s="4" t="s">
        <v>32</v>
      </c>
      <c r="W304" s="27" t="s">
        <v>5882</v>
      </c>
    </row>
    <row r="305" spans="2:23" ht="27.6" customHeight="1">
      <c r="B305" s="26" t="e" vm="28">
        <v>#VALUE!</v>
      </c>
      <c r="C305" s="4" t="s">
        <v>3183</v>
      </c>
      <c r="D305" s="4" t="s">
        <v>10</v>
      </c>
      <c r="E305" s="8" t="s">
        <v>5008</v>
      </c>
      <c r="F305" s="4" t="s">
        <v>35</v>
      </c>
      <c r="G305" s="8" t="s">
        <v>4886</v>
      </c>
      <c r="H305" s="4" t="s">
        <v>5214</v>
      </c>
      <c r="I305" s="4">
        <v>2024</v>
      </c>
      <c r="J305" s="4" t="s">
        <v>5031</v>
      </c>
      <c r="K305" s="4" t="s">
        <v>37</v>
      </c>
      <c r="L305" s="11">
        <v>13</v>
      </c>
      <c r="M305" s="2">
        <v>163.10171</v>
      </c>
      <c r="N305" s="2">
        <f t="shared" si="4"/>
        <v>2120.3222299999998</v>
      </c>
      <c r="O305" s="8" t="s">
        <v>249</v>
      </c>
      <c r="P305" s="8" t="s">
        <v>5634</v>
      </c>
      <c r="Q305" s="4" t="s">
        <v>5615</v>
      </c>
      <c r="R305" s="4" t="s">
        <v>5487</v>
      </c>
      <c r="S305" s="8" t="s">
        <v>3214</v>
      </c>
      <c r="T305" s="4" t="s">
        <v>3215</v>
      </c>
      <c r="U305" s="5" t="s">
        <v>3216</v>
      </c>
      <c r="V305" s="4" t="s">
        <v>34</v>
      </c>
      <c r="W305" s="27" t="s">
        <v>5882</v>
      </c>
    </row>
    <row r="306" spans="2:23" ht="27.6" customHeight="1">
      <c r="B306" s="26" t="e" vm="28">
        <v>#VALUE!</v>
      </c>
      <c r="C306" s="4" t="s">
        <v>3183</v>
      </c>
      <c r="D306" s="4" t="s">
        <v>10</v>
      </c>
      <c r="E306" s="8" t="s">
        <v>5008</v>
      </c>
      <c r="F306" s="4" t="s">
        <v>75</v>
      </c>
      <c r="G306" s="8" t="s">
        <v>4886</v>
      </c>
      <c r="H306" s="4" t="s">
        <v>5214</v>
      </c>
      <c r="I306" s="4">
        <v>2024</v>
      </c>
      <c r="J306" s="4" t="s">
        <v>5031</v>
      </c>
      <c r="K306" s="4" t="s">
        <v>37</v>
      </c>
      <c r="L306" s="11">
        <v>13</v>
      </c>
      <c r="M306" s="2">
        <v>163.10171</v>
      </c>
      <c r="N306" s="2">
        <f t="shared" si="4"/>
        <v>2120.3222299999998</v>
      </c>
      <c r="O306" s="8" t="s">
        <v>249</v>
      </c>
      <c r="P306" s="8" t="s">
        <v>5634</v>
      </c>
      <c r="Q306" s="4" t="s">
        <v>5615</v>
      </c>
      <c r="R306" s="4" t="s">
        <v>5487</v>
      </c>
      <c r="S306" s="8" t="s">
        <v>3217</v>
      </c>
      <c r="T306" s="4" t="s">
        <v>3218</v>
      </c>
      <c r="U306" s="5" t="s">
        <v>3219</v>
      </c>
      <c r="V306" s="4" t="s">
        <v>74</v>
      </c>
      <c r="W306" s="27" t="s">
        <v>5882</v>
      </c>
    </row>
    <row r="307" spans="2:23" ht="27.6" customHeight="1">
      <c r="B307" s="26" t="e" vm="29">
        <v>#VALUE!</v>
      </c>
      <c r="C307" s="4" t="s">
        <v>3220</v>
      </c>
      <c r="D307" s="4" t="s">
        <v>10</v>
      </c>
      <c r="E307" s="8" t="s">
        <v>5008</v>
      </c>
      <c r="F307" s="4" t="s">
        <v>15</v>
      </c>
      <c r="G307" s="8" t="s">
        <v>4887</v>
      </c>
      <c r="H307" s="4" t="s">
        <v>5215</v>
      </c>
      <c r="I307" s="4">
        <v>2024</v>
      </c>
      <c r="J307" s="4" t="s">
        <v>5031</v>
      </c>
      <c r="K307" s="4" t="s">
        <v>37</v>
      </c>
      <c r="L307" s="11">
        <v>11</v>
      </c>
      <c r="M307" s="2">
        <v>163.10171</v>
      </c>
      <c r="N307" s="2">
        <f t="shared" si="4"/>
        <v>1794.1188099999999</v>
      </c>
      <c r="O307" s="8" t="s">
        <v>249</v>
      </c>
      <c r="P307" s="8" t="s">
        <v>5634</v>
      </c>
      <c r="Q307" s="4" t="s">
        <v>5615</v>
      </c>
      <c r="R307" s="4" t="s">
        <v>5487</v>
      </c>
      <c r="S307" s="8" t="s">
        <v>3221</v>
      </c>
      <c r="T307" s="4" t="s">
        <v>3222</v>
      </c>
      <c r="U307" s="5" t="s">
        <v>3223</v>
      </c>
      <c r="V307" s="4" t="s">
        <v>14</v>
      </c>
      <c r="W307" s="27" t="s">
        <v>5883</v>
      </c>
    </row>
    <row r="308" spans="2:23" ht="27.6" customHeight="1">
      <c r="B308" s="26" t="e" vm="29">
        <v>#VALUE!</v>
      </c>
      <c r="C308" s="4" t="s">
        <v>3220</v>
      </c>
      <c r="D308" s="4" t="s">
        <v>10</v>
      </c>
      <c r="E308" s="8" t="s">
        <v>5008</v>
      </c>
      <c r="F308" s="4" t="s">
        <v>17</v>
      </c>
      <c r="G308" s="8" t="s">
        <v>4887</v>
      </c>
      <c r="H308" s="4" t="s">
        <v>5215</v>
      </c>
      <c r="I308" s="4">
        <v>2024</v>
      </c>
      <c r="J308" s="4" t="s">
        <v>5031</v>
      </c>
      <c r="K308" s="4" t="s">
        <v>37</v>
      </c>
      <c r="L308" s="11">
        <v>11</v>
      </c>
      <c r="M308" s="2">
        <v>163.10171</v>
      </c>
      <c r="N308" s="2">
        <f t="shared" si="4"/>
        <v>1794.1188099999999</v>
      </c>
      <c r="O308" s="8" t="s">
        <v>249</v>
      </c>
      <c r="P308" s="8" t="s">
        <v>5634</v>
      </c>
      <c r="Q308" s="4" t="s">
        <v>5615</v>
      </c>
      <c r="R308" s="4" t="s">
        <v>5487</v>
      </c>
      <c r="S308" s="8" t="s">
        <v>3224</v>
      </c>
      <c r="T308" s="4" t="s">
        <v>3225</v>
      </c>
      <c r="U308" s="5" t="s">
        <v>3226</v>
      </c>
      <c r="V308" s="4" t="s">
        <v>16</v>
      </c>
      <c r="W308" s="27" t="s">
        <v>5883</v>
      </c>
    </row>
    <row r="309" spans="2:23" ht="27.6" customHeight="1">
      <c r="B309" s="26" t="e" vm="29">
        <v>#VALUE!</v>
      </c>
      <c r="C309" s="4" t="s">
        <v>3220</v>
      </c>
      <c r="D309" s="4" t="s">
        <v>10</v>
      </c>
      <c r="E309" s="8" t="s">
        <v>5008</v>
      </c>
      <c r="F309" s="4" t="s">
        <v>19</v>
      </c>
      <c r="G309" s="8" t="s">
        <v>4887</v>
      </c>
      <c r="H309" s="4" t="s">
        <v>5215</v>
      </c>
      <c r="I309" s="4">
        <v>2024</v>
      </c>
      <c r="J309" s="4" t="s">
        <v>5031</v>
      </c>
      <c r="K309" s="4" t="s">
        <v>37</v>
      </c>
      <c r="L309" s="11">
        <v>29</v>
      </c>
      <c r="M309" s="2">
        <v>163.10171</v>
      </c>
      <c r="N309" s="2">
        <f t="shared" si="4"/>
        <v>4729.9495900000002</v>
      </c>
      <c r="O309" s="8" t="s">
        <v>249</v>
      </c>
      <c r="P309" s="8" t="s">
        <v>5634</v>
      </c>
      <c r="Q309" s="4" t="s">
        <v>5615</v>
      </c>
      <c r="R309" s="4" t="s">
        <v>5487</v>
      </c>
      <c r="S309" s="8" t="s">
        <v>3227</v>
      </c>
      <c r="T309" s="4" t="s">
        <v>3228</v>
      </c>
      <c r="U309" s="5" t="s">
        <v>3229</v>
      </c>
      <c r="V309" s="4" t="s">
        <v>18</v>
      </c>
      <c r="W309" s="27" t="s">
        <v>5883</v>
      </c>
    </row>
    <row r="310" spans="2:23" ht="27.6" customHeight="1">
      <c r="B310" s="26" t="e" vm="29">
        <v>#VALUE!</v>
      </c>
      <c r="C310" s="4" t="s">
        <v>3220</v>
      </c>
      <c r="D310" s="4" t="s">
        <v>10</v>
      </c>
      <c r="E310" s="8" t="s">
        <v>5008</v>
      </c>
      <c r="F310" s="4" t="s">
        <v>21</v>
      </c>
      <c r="G310" s="8" t="s">
        <v>4887</v>
      </c>
      <c r="H310" s="4" t="s">
        <v>5215</v>
      </c>
      <c r="I310" s="4">
        <v>2024</v>
      </c>
      <c r="J310" s="4" t="s">
        <v>5031</v>
      </c>
      <c r="K310" s="4" t="s">
        <v>37</v>
      </c>
      <c r="L310" s="11">
        <v>25</v>
      </c>
      <c r="M310" s="2">
        <v>163.10171</v>
      </c>
      <c r="N310" s="2">
        <f t="shared" si="4"/>
        <v>4077.5427500000001</v>
      </c>
      <c r="O310" s="8" t="s">
        <v>249</v>
      </c>
      <c r="P310" s="8" t="s">
        <v>5634</v>
      </c>
      <c r="Q310" s="4" t="s">
        <v>5615</v>
      </c>
      <c r="R310" s="4" t="s">
        <v>5487</v>
      </c>
      <c r="S310" s="8" t="s">
        <v>3230</v>
      </c>
      <c r="T310" s="4" t="s">
        <v>3231</v>
      </c>
      <c r="U310" s="5" t="s">
        <v>3232</v>
      </c>
      <c r="V310" s="4" t="s">
        <v>20</v>
      </c>
      <c r="W310" s="27" t="s">
        <v>5883</v>
      </c>
    </row>
    <row r="311" spans="2:23" ht="27.6" customHeight="1">
      <c r="B311" s="26" t="e" vm="29">
        <v>#VALUE!</v>
      </c>
      <c r="C311" s="4" t="s">
        <v>3220</v>
      </c>
      <c r="D311" s="4" t="s">
        <v>10</v>
      </c>
      <c r="E311" s="8" t="s">
        <v>5008</v>
      </c>
      <c r="F311" s="4" t="s">
        <v>23</v>
      </c>
      <c r="G311" s="8" t="s">
        <v>4887</v>
      </c>
      <c r="H311" s="4" t="s">
        <v>5215</v>
      </c>
      <c r="I311" s="4">
        <v>2024</v>
      </c>
      <c r="J311" s="4" t="s">
        <v>5031</v>
      </c>
      <c r="K311" s="4" t="s">
        <v>37</v>
      </c>
      <c r="L311" s="11">
        <v>29</v>
      </c>
      <c r="M311" s="2">
        <v>163.10171</v>
      </c>
      <c r="N311" s="2">
        <f t="shared" si="4"/>
        <v>4729.9495900000002</v>
      </c>
      <c r="O311" s="8" t="s">
        <v>249</v>
      </c>
      <c r="P311" s="8" t="s">
        <v>5634</v>
      </c>
      <c r="Q311" s="4" t="s">
        <v>5615</v>
      </c>
      <c r="R311" s="4" t="s">
        <v>5487</v>
      </c>
      <c r="S311" s="8" t="s">
        <v>3233</v>
      </c>
      <c r="T311" s="4" t="s">
        <v>3234</v>
      </c>
      <c r="U311" s="5" t="s">
        <v>3235</v>
      </c>
      <c r="V311" s="4" t="s">
        <v>22</v>
      </c>
      <c r="W311" s="27" t="s">
        <v>5883</v>
      </c>
    </row>
    <row r="312" spans="2:23" ht="27.6" customHeight="1">
      <c r="B312" s="26" t="e" vm="29">
        <v>#VALUE!</v>
      </c>
      <c r="C312" s="4" t="s">
        <v>3220</v>
      </c>
      <c r="D312" s="4" t="s">
        <v>10</v>
      </c>
      <c r="E312" s="8" t="s">
        <v>5008</v>
      </c>
      <c r="F312" s="4" t="s">
        <v>25</v>
      </c>
      <c r="G312" s="8" t="s">
        <v>4887</v>
      </c>
      <c r="H312" s="4" t="s">
        <v>5215</v>
      </c>
      <c r="I312" s="4">
        <v>2024</v>
      </c>
      <c r="J312" s="4" t="s">
        <v>5031</v>
      </c>
      <c r="K312" s="4" t="s">
        <v>37</v>
      </c>
      <c r="L312" s="11">
        <v>29</v>
      </c>
      <c r="M312" s="2">
        <v>163.10171</v>
      </c>
      <c r="N312" s="2">
        <f t="shared" si="4"/>
        <v>4729.9495900000002</v>
      </c>
      <c r="O312" s="8" t="s">
        <v>249</v>
      </c>
      <c r="P312" s="8" t="s">
        <v>5634</v>
      </c>
      <c r="Q312" s="4" t="s">
        <v>5615</v>
      </c>
      <c r="R312" s="4" t="s">
        <v>5487</v>
      </c>
      <c r="S312" s="8" t="s">
        <v>3236</v>
      </c>
      <c r="T312" s="4" t="s">
        <v>3237</v>
      </c>
      <c r="U312" s="5" t="s">
        <v>3238</v>
      </c>
      <c r="V312" s="4" t="s">
        <v>24</v>
      </c>
      <c r="W312" s="27" t="s">
        <v>5883</v>
      </c>
    </row>
    <row r="313" spans="2:23" ht="27.6" customHeight="1">
      <c r="B313" s="26" t="e" vm="29">
        <v>#VALUE!</v>
      </c>
      <c r="C313" s="4" t="s">
        <v>3220</v>
      </c>
      <c r="D313" s="4" t="s">
        <v>10</v>
      </c>
      <c r="E313" s="8" t="s">
        <v>5008</v>
      </c>
      <c r="F313" s="4" t="s">
        <v>27</v>
      </c>
      <c r="G313" s="8" t="s">
        <v>4887</v>
      </c>
      <c r="H313" s="4" t="s">
        <v>5215</v>
      </c>
      <c r="I313" s="4">
        <v>2024</v>
      </c>
      <c r="J313" s="4" t="s">
        <v>5031</v>
      </c>
      <c r="K313" s="4" t="s">
        <v>37</v>
      </c>
      <c r="L313" s="11">
        <v>29</v>
      </c>
      <c r="M313" s="2">
        <v>163.10171</v>
      </c>
      <c r="N313" s="2">
        <f t="shared" si="4"/>
        <v>4729.9495900000002</v>
      </c>
      <c r="O313" s="8" t="s">
        <v>249</v>
      </c>
      <c r="P313" s="8" t="s">
        <v>5634</v>
      </c>
      <c r="Q313" s="4" t="s">
        <v>5615</v>
      </c>
      <c r="R313" s="4" t="s">
        <v>5487</v>
      </c>
      <c r="S313" s="8" t="s">
        <v>3239</v>
      </c>
      <c r="T313" s="4" t="s">
        <v>3240</v>
      </c>
      <c r="U313" s="5" t="s">
        <v>3241</v>
      </c>
      <c r="V313" s="4" t="s">
        <v>26</v>
      </c>
      <c r="W313" s="27" t="s">
        <v>5883</v>
      </c>
    </row>
    <row r="314" spans="2:23" ht="27.6" customHeight="1">
      <c r="B314" s="26" t="e" vm="29">
        <v>#VALUE!</v>
      </c>
      <c r="C314" s="4" t="s">
        <v>3220</v>
      </c>
      <c r="D314" s="4" t="s">
        <v>10</v>
      </c>
      <c r="E314" s="8" t="s">
        <v>5008</v>
      </c>
      <c r="F314" s="4" t="s">
        <v>29</v>
      </c>
      <c r="G314" s="8" t="s">
        <v>4887</v>
      </c>
      <c r="H314" s="4" t="s">
        <v>5215</v>
      </c>
      <c r="I314" s="4">
        <v>2024</v>
      </c>
      <c r="J314" s="4" t="s">
        <v>5031</v>
      </c>
      <c r="K314" s="4" t="s">
        <v>37</v>
      </c>
      <c r="L314" s="11">
        <v>24</v>
      </c>
      <c r="M314" s="2">
        <v>163.10171</v>
      </c>
      <c r="N314" s="2">
        <f t="shared" si="4"/>
        <v>3914.4410399999997</v>
      </c>
      <c r="O314" s="8" t="s">
        <v>249</v>
      </c>
      <c r="P314" s="8" t="s">
        <v>5634</v>
      </c>
      <c r="Q314" s="4" t="s">
        <v>5615</v>
      </c>
      <c r="R314" s="4" t="s">
        <v>5487</v>
      </c>
      <c r="S314" s="8" t="s">
        <v>3242</v>
      </c>
      <c r="T314" s="4" t="s">
        <v>3243</v>
      </c>
      <c r="U314" s="5" t="s">
        <v>3244</v>
      </c>
      <c r="V314" s="4" t="s">
        <v>28</v>
      </c>
      <c r="W314" s="27" t="s">
        <v>5883</v>
      </c>
    </row>
    <row r="315" spans="2:23" ht="27.6" customHeight="1">
      <c r="B315" s="26" t="e" vm="29">
        <v>#VALUE!</v>
      </c>
      <c r="C315" s="4" t="s">
        <v>3220</v>
      </c>
      <c r="D315" s="4" t="s">
        <v>10</v>
      </c>
      <c r="E315" s="8" t="s">
        <v>5008</v>
      </c>
      <c r="F315" s="4" t="s">
        <v>31</v>
      </c>
      <c r="G315" s="8" t="s">
        <v>4887</v>
      </c>
      <c r="H315" s="4" t="s">
        <v>5215</v>
      </c>
      <c r="I315" s="4">
        <v>2024</v>
      </c>
      <c r="J315" s="4" t="s">
        <v>5031</v>
      </c>
      <c r="K315" s="4" t="s">
        <v>37</v>
      </c>
      <c r="L315" s="11">
        <v>11</v>
      </c>
      <c r="M315" s="2">
        <v>163.10171</v>
      </c>
      <c r="N315" s="2">
        <f t="shared" si="4"/>
        <v>1794.1188099999999</v>
      </c>
      <c r="O315" s="8" t="s">
        <v>249</v>
      </c>
      <c r="P315" s="8" t="s">
        <v>5634</v>
      </c>
      <c r="Q315" s="4" t="s">
        <v>5615</v>
      </c>
      <c r="R315" s="4" t="s">
        <v>5487</v>
      </c>
      <c r="S315" s="8" t="s">
        <v>3245</v>
      </c>
      <c r="T315" s="4" t="s">
        <v>3246</v>
      </c>
      <c r="U315" s="5" t="s">
        <v>3247</v>
      </c>
      <c r="V315" s="4" t="s">
        <v>30</v>
      </c>
      <c r="W315" s="27" t="s">
        <v>5883</v>
      </c>
    </row>
    <row r="316" spans="2:23" ht="27.6" customHeight="1">
      <c r="B316" s="26" t="e" vm="29">
        <v>#VALUE!</v>
      </c>
      <c r="C316" s="4" t="s">
        <v>3220</v>
      </c>
      <c r="D316" s="4" t="s">
        <v>10</v>
      </c>
      <c r="E316" s="8" t="s">
        <v>5008</v>
      </c>
      <c r="F316" s="4" t="s">
        <v>33</v>
      </c>
      <c r="G316" s="8" t="s">
        <v>4887</v>
      </c>
      <c r="H316" s="4" t="s">
        <v>5215</v>
      </c>
      <c r="I316" s="4">
        <v>2024</v>
      </c>
      <c r="J316" s="4" t="s">
        <v>5031</v>
      </c>
      <c r="K316" s="4" t="s">
        <v>37</v>
      </c>
      <c r="L316" s="11">
        <v>11</v>
      </c>
      <c r="M316" s="2">
        <v>163.10171</v>
      </c>
      <c r="N316" s="2">
        <f t="shared" si="4"/>
        <v>1794.1188099999999</v>
      </c>
      <c r="O316" s="8" t="s">
        <v>249</v>
      </c>
      <c r="P316" s="8" t="s">
        <v>5634</v>
      </c>
      <c r="Q316" s="4" t="s">
        <v>5615</v>
      </c>
      <c r="R316" s="4" t="s">
        <v>5487</v>
      </c>
      <c r="S316" s="8" t="s">
        <v>3248</v>
      </c>
      <c r="T316" s="4" t="s">
        <v>3249</v>
      </c>
      <c r="U316" s="5" t="s">
        <v>3250</v>
      </c>
      <c r="V316" s="4" t="s">
        <v>32</v>
      </c>
      <c r="W316" s="27" t="s">
        <v>5883</v>
      </c>
    </row>
    <row r="317" spans="2:23" ht="27.6" customHeight="1">
      <c r="B317" s="26" t="e" vm="29">
        <v>#VALUE!</v>
      </c>
      <c r="C317" s="4" t="s">
        <v>3220</v>
      </c>
      <c r="D317" s="4" t="s">
        <v>10</v>
      </c>
      <c r="E317" s="8" t="s">
        <v>5008</v>
      </c>
      <c r="F317" s="4" t="s">
        <v>35</v>
      </c>
      <c r="G317" s="8" t="s">
        <v>4887</v>
      </c>
      <c r="H317" s="4" t="s">
        <v>5215</v>
      </c>
      <c r="I317" s="4">
        <v>2024</v>
      </c>
      <c r="J317" s="4" t="s">
        <v>5031</v>
      </c>
      <c r="K317" s="4" t="s">
        <v>37</v>
      </c>
      <c r="L317" s="11">
        <v>10</v>
      </c>
      <c r="M317" s="2">
        <v>163.10171</v>
      </c>
      <c r="N317" s="2">
        <f t="shared" si="4"/>
        <v>1631.0171</v>
      </c>
      <c r="O317" s="8" t="s">
        <v>249</v>
      </c>
      <c r="P317" s="8" t="s">
        <v>5634</v>
      </c>
      <c r="Q317" s="4" t="s">
        <v>5615</v>
      </c>
      <c r="R317" s="4" t="s">
        <v>5487</v>
      </c>
      <c r="S317" s="8" t="s">
        <v>3251</v>
      </c>
      <c r="T317" s="4" t="s">
        <v>3252</v>
      </c>
      <c r="U317" s="5" t="s">
        <v>3253</v>
      </c>
      <c r="V317" s="4" t="s">
        <v>34</v>
      </c>
      <c r="W317" s="27" t="s">
        <v>5883</v>
      </c>
    </row>
    <row r="318" spans="2:23" ht="27.6" customHeight="1">
      <c r="B318" s="26" t="e" vm="29">
        <v>#VALUE!</v>
      </c>
      <c r="C318" s="4" t="s">
        <v>3220</v>
      </c>
      <c r="D318" s="4" t="s">
        <v>10</v>
      </c>
      <c r="E318" s="8" t="s">
        <v>5008</v>
      </c>
      <c r="F318" s="4" t="s">
        <v>75</v>
      </c>
      <c r="G318" s="8" t="s">
        <v>4887</v>
      </c>
      <c r="H318" s="4" t="s">
        <v>5215</v>
      </c>
      <c r="I318" s="4">
        <v>2024</v>
      </c>
      <c r="J318" s="4" t="s">
        <v>5031</v>
      </c>
      <c r="K318" s="4" t="s">
        <v>37</v>
      </c>
      <c r="L318" s="11">
        <v>13</v>
      </c>
      <c r="M318" s="2">
        <v>163.10171</v>
      </c>
      <c r="N318" s="2">
        <f t="shared" si="4"/>
        <v>2120.3222299999998</v>
      </c>
      <c r="O318" s="8" t="s">
        <v>249</v>
      </c>
      <c r="P318" s="8" t="s">
        <v>5634</v>
      </c>
      <c r="Q318" s="4" t="s">
        <v>5615</v>
      </c>
      <c r="R318" s="4" t="s">
        <v>5487</v>
      </c>
      <c r="S318" s="8" t="s">
        <v>3254</v>
      </c>
      <c r="T318" s="4" t="s">
        <v>3255</v>
      </c>
      <c r="U318" s="5" t="s">
        <v>3256</v>
      </c>
      <c r="V318" s="4" t="s">
        <v>74</v>
      </c>
      <c r="W318" s="27" t="s">
        <v>5883</v>
      </c>
    </row>
    <row r="319" spans="2:23" ht="27.6" customHeight="1">
      <c r="B319" s="20" t="s">
        <v>5006</v>
      </c>
      <c r="C319" s="4" t="s">
        <v>3307</v>
      </c>
      <c r="D319" s="4" t="s">
        <v>10</v>
      </c>
      <c r="E319" s="8" t="s">
        <v>5009</v>
      </c>
      <c r="F319" s="4" t="s">
        <v>8</v>
      </c>
      <c r="G319" s="8" t="s">
        <v>4890</v>
      </c>
      <c r="H319" s="4" t="s">
        <v>5218</v>
      </c>
      <c r="I319" s="4">
        <v>2024</v>
      </c>
      <c r="J319" s="4" t="s">
        <v>5031</v>
      </c>
      <c r="K319" s="4" t="s">
        <v>37</v>
      </c>
      <c r="L319" s="10">
        <v>3</v>
      </c>
      <c r="M319" s="2">
        <v>40.571209999999994</v>
      </c>
      <c r="N319" s="2">
        <f t="shared" si="4"/>
        <v>121.71362999999998</v>
      </c>
      <c r="O319" s="8" t="s">
        <v>52</v>
      </c>
      <c r="P319" s="8">
        <v>0</v>
      </c>
      <c r="Q319" s="4" t="s">
        <v>5578</v>
      </c>
      <c r="R319" s="4" t="s">
        <v>5272</v>
      </c>
      <c r="S319" s="8" t="s">
        <v>3308</v>
      </c>
      <c r="T319" s="4" t="s">
        <v>3309</v>
      </c>
      <c r="U319" s="5" t="s">
        <v>3310</v>
      </c>
      <c r="V319" s="4" t="s">
        <v>7</v>
      </c>
      <c r="W319" s="27" t="s">
        <v>5886</v>
      </c>
    </row>
    <row r="320" spans="2:23" ht="27.6" customHeight="1">
      <c r="B320" s="20" t="s">
        <v>5006</v>
      </c>
      <c r="C320" s="4" t="s">
        <v>3307</v>
      </c>
      <c r="D320" s="4" t="s">
        <v>10</v>
      </c>
      <c r="E320" s="8" t="s">
        <v>5009</v>
      </c>
      <c r="F320" s="4" t="s">
        <v>15</v>
      </c>
      <c r="G320" s="8" t="s">
        <v>4890</v>
      </c>
      <c r="H320" s="4" t="s">
        <v>5218</v>
      </c>
      <c r="I320" s="4">
        <v>2024</v>
      </c>
      <c r="J320" s="4" t="s">
        <v>5031</v>
      </c>
      <c r="K320" s="4" t="s">
        <v>37</v>
      </c>
      <c r="L320" s="10">
        <v>15</v>
      </c>
      <c r="M320" s="2">
        <v>40.571209999999994</v>
      </c>
      <c r="N320" s="2">
        <f t="shared" si="4"/>
        <v>608.56814999999995</v>
      </c>
      <c r="O320" s="8" t="s">
        <v>52</v>
      </c>
      <c r="P320" s="8">
        <v>0</v>
      </c>
      <c r="Q320" s="4" t="s">
        <v>5578</v>
      </c>
      <c r="R320" s="4" t="s">
        <v>5272</v>
      </c>
      <c r="S320" s="8" t="s">
        <v>3311</v>
      </c>
      <c r="T320" s="4" t="s">
        <v>3312</v>
      </c>
      <c r="U320" s="5" t="s">
        <v>3313</v>
      </c>
      <c r="V320" s="4" t="s">
        <v>14</v>
      </c>
      <c r="W320" s="27" t="s">
        <v>5886</v>
      </c>
    </row>
    <row r="321" spans="2:23" ht="27.6" customHeight="1">
      <c r="B321" s="20" t="s">
        <v>5006</v>
      </c>
      <c r="C321" s="4" t="s">
        <v>3307</v>
      </c>
      <c r="D321" s="4" t="s">
        <v>10</v>
      </c>
      <c r="E321" s="8" t="s">
        <v>5009</v>
      </c>
      <c r="F321" s="4" t="s">
        <v>19</v>
      </c>
      <c r="G321" s="8" t="s">
        <v>4890</v>
      </c>
      <c r="H321" s="4" t="s">
        <v>5218</v>
      </c>
      <c r="I321" s="4">
        <v>2024</v>
      </c>
      <c r="J321" s="4" t="s">
        <v>5031</v>
      </c>
      <c r="K321" s="4" t="s">
        <v>37</v>
      </c>
      <c r="L321" s="10">
        <v>17</v>
      </c>
      <c r="M321" s="2">
        <v>40.571209999999994</v>
      </c>
      <c r="N321" s="2">
        <f t="shared" si="4"/>
        <v>689.71056999999985</v>
      </c>
      <c r="O321" s="8" t="s">
        <v>52</v>
      </c>
      <c r="P321" s="8">
        <v>0</v>
      </c>
      <c r="Q321" s="4" t="s">
        <v>5578</v>
      </c>
      <c r="R321" s="4" t="s">
        <v>5272</v>
      </c>
      <c r="S321" s="8" t="s">
        <v>3314</v>
      </c>
      <c r="T321" s="4" t="s">
        <v>3315</v>
      </c>
      <c r="U321" s="5" t="s">
        <v>3316</v>
      </c>
      <c r="V321" s="4" t="s">
        <v>18</v>
      </c>
      <c r="W321" s="27" t="s">
        <v>5886</v>
      </c>
    </row>
    <row r="322" spans="2:23" ht="27.6" customHeight="1">
      <c r="B322" s="20" t="s">
        <v>5006</v>
      </c>
      <c r="C322" s="4" t="s">
        <v>3307</v>
      </c>
      <c r="D322" s="4" t="s">
        <v>10</v>
      </c>
      <c r="E322" s="8" t="s">
        <v>5009</v>
      </c>
      <c r="F322" s="4" t="s">
        <v>23</v>
      </c>
      <c r="G322" s="8" t="s">
        <v>4890</v>
      </c>
      <c r="H322" s="4" t="s">
        <v>5218</v>
      </c>
      <c r="I322" s="4">
        <v>2024</v>
      </c>
      <c r="J322" s="4" t="s">
        <v>5031</v>
      </c>
      <c r="K322" s="4" t="s">
        <v>37</v>
      </c>
      <c r="L322" s="10">
        <v>16</v>
      </c>
      <c r="M322" s="2">
        <v>40.571209999999994</v>
      </c>
      <c r="N322" s="2">
        <f t="shared" si="4"/>
        <v>649.1393599999999</v>
      </c>
      <c r="O322" s="8" t="s">
        <v>52</v>
      </c>
      <c r="P322" s="8">
        <v>0</v>
      </c>
      <c r="Q322" s="4" t="s">
        <v>5578</v>
      </c>
      <c r="R322" s="4" t="s">
        <v>5272</v>
      </c>
      <c r="S322" s="8" t="s">
        <v>3317</v>
      </c>
      <c r="T322" s="4" t="s">
        <v>3318</v>
      </c>
      <c r="U322" s="5" t="s">
        <v>3319</v>
      </c>
      <c r="V322" s="4" t="s">
        <v>22</v>
      </c>
      <c r="W322" s="27" t="s">
        <v>5886</v>
      </c>
    </row>
    <row r="323" spans="2:23" ht="27.6" customHeight="1">
      <c r="B323" s="20" t="s">
        <v>5006</v>
      </c>
      <c r="C323" s="4" t="s">
        <v>3307</v>
      </c>
      <c r="D323" s="4" t="s">
        <v>10</v>
      </c>
      <c r="E323" s="8" t="s">
        <v>5009</v>
      </c>
      <c r="F323" s="4" t="s">
        <v>27</v>
      </c>
      <c r="G323" s="8" t="s">
        <v>4890</v>
      </c>
      <c r="H323" s="4" t="s">
        <v>5218</v>
      </c>
      <c r="I323" s="4">
        <v>2024</v>
      </c>
      <c r="J323" s="4" t="s">
        <v>5031</v>
      </c>
      <c r="K323" s="4" t="s">
        <v>37</v>
      </c>
      <c r="L323" s="10">
        <v>14</v>
      </c>
      <c r="M323" s="2">
        <v>40.571209999999994</v>
      </c>
      <c r="N323" s="2">
        <f t="shared" ref="N323:N386" si="5">M323*L323</f>
        <v>567.99693999999988</v>
      </c>
      <c r="O323" s="8" t="s">
        <v>52</v>
      </c>
      <c r="P323" s="8">
        <v>0</v>
      </c>
      <c r="Q323" s="4" t="s">
        <v>5578</v>
      </c>
      <c r="R323" s="4" t="s">
        <v>5272</v>
      </c>
      <c r="S323" s="8" t="s">
        <v>3320</v>
      </c>
      <c r="T323" s="4" t="s">
        <v>3321</v>
      </c>
      <c r="U323" s="5" t="s">
        <v>3322</v>
      </c>
      <c r="V323" s="4" t="s">
        <v>26</v>
      </c>
      <c r="W323" s="27" t="s">
        <v>5886</v>
      </c>
    </row>
    <row r="324" spans="2:23" ht="27.6" customHeight="1">
      <c r="B324" s="20" t="s">
        <v>5006</v>
      </c>
      <c r="C324" s="4" t="s">
        <v>3307</v>
      </c>
      <c r="D324" s="4" t="s">
        <v>10</v>
      </c>
      <c r="E324" s="8" t="s">
        <v>5009</v>
      </c>
      <c r="F324" s="4" t="s">
        <v>31</v>
      </c>
      <c r="G324" s="8" t="s">
        <v>4890</v>
      </c>
      <c r="H324" s="4" t="s">
        <v>5218</v>
      </c>
      <c r="I324" s="4">
        <v>2024</v>
      </c>
      <c r="J324" s="4" t="s">
        <v>5031</v>
      </c>
      <c r="K324" s="4" t="s">
        <v>37</v>
      </c>
      <c r="L324" s="10">
        <v>12</v>
      </c>
      <c r="M324" s="2">
        <v>40.571209999999994</v>
      </c>
      <c r="N324" s="2">
        <f t="shared" si="5"/>
        <v>486.85451999999992</v>
      </c>
      <c r="O324" s="8" t="s">
        <v>52</v>
      </c>
      <c r="P324" s="8">
        <v>0</v>
      </c>
      <c r="Q324" s="4" t="s">
        <v>5578</v>
      </c>
      <c r="R324" s="4" t="s">
        <v>5272</v>
      </c>
      <c r="S324" s="8" t="s">
        <v>3323</v>
      </c>
      <c r="T324" s="4" t="s">
        <v>3324</v>
      </c>
      <c r="U324" s="5" t="s">
        <v>3325</v>
      </c>
      <c r="V324" s="4" t="s">
        <v>30</v>
      </c>
      <c r="W324" s="27" t="s">
        <v>5886</v>
      </c>
    </row>
    <row r="325" spans="2:23" ht="27.6" customHeight="1">
      <c r="B325" s="20" t="s">
        <v>5006</v>
      </c>
      <c r="C325" s="4" t="s">
        <v>3307</v>
      </c>
      <c r="D325" s="4" t="s">
        <v>10</v>
      </c>
      <c r="E325" s="8" t="s">
        <v>5009</v>
      </c>
      <c r="F325" s="4" t="s">
        <v>35</v>
      </c>
      <c r="G325" s="8" t="s">
        <v>4890</v>
      </c>
      <c r="H325" s="4" t="s">
        <v>5218</v>
      </c>
      <c r="I325" s="4">
        <v>2024</v>
      </c>
      <c r="J325" s="4" t="s">
        <v>5031</v>
      </c>
      <c r="K325" s="4" t="s">
        <v>37</v>
      </c>
      <c r="L325" s="10">
        <v>6</v>
      </c>
      <c r="M325" s="2">
        <v>40.571209999999994</v>
      </c>
      <c r="N325" s="2">
        <f t="shared" si="5"/>
        <v>243.42725999999996</v>
      </c>
      <c r="O325" s="8" t="s">
        <v>52</v>
      </c>
      <c r="P325" s="8">
        <v>0</v>
      </c>
      <c r="Q325" s="4" t="s">
        <v>5578</v>
      </c>
      <c r="R325" s="4" t="s">
        <v>5272</v>
      </c>
      <c r="S325" s="8" t="s">
        <v>3326</v>
      </c>
      <c r="T325" s="4" t="s">
        <v>3327</v>
      </c>
      <c r="U325" s="5" t="s">
        <v>3328</v>
      </c>
      <c r="V325" s="4" t="s">
        <v>34</v>
      </c>
      <c r="W325" s="27" t="s">
        <v>5886</v>
      </c>
    </row>
    <row r="326" spans="2:23" ht="27.6" customHeight="1">
      <c r="B326" s="20" t="s">
        <v>5006</v>
      </c>
      <c r="C326" s="4" t="s">
        <v>3329</v>
      </c>
      <c r="D326" s="4" t="s">
        <v>10</v>
      </c>
      <c r="E326" s="8" t="s">
        <v>5009</v>
      </c>
      <c r="F326" s="4" t="s">
        <v>15</v>
      </c>
      <c r="G326" s="8" t="s">
        <v>4891</v>
      </c>
      <c r="H326" s="4" t="s">
        <v>5219</v>
      </c>
      <c r="I326" s="4">
        <v>2024</v>
      </c>
      <c r="J326" s="4" t="s">
        <v>5031</v>
      </c>
      <c r="K326" s="4" t="s">
        <v>37</v>
      </c>
      <c r="L326" s="10">
        <v>2</v>
      </c>
      <c r="M326" s="2">
        <v>40.571209999999994</v>
      </c>
      <c r="N326" s="2">
        <f t="shared" si="5"/>
        <v>81.142419999999987</v>
      </c>
      <c r="O326" s="8" t="s">
        <v>52</v>
      </c>
      <c r="P326" s="8">
        <v>0</v>
      </c>
      <c r="Q326" s="4" t="s">
        <v>5578</v>
      </c>
      <c r="R326" s="4" t="s">
        <v>5272</v>
      </c>
      <c r="S326" s="8" t="s">
        <v>3330</v>
      </c>
      <c r="T326" s="4" t="s">
        <v>3331</v>
      </c>
      <c r="U326" s="5" t="s">
        <v>3332</v>
      </c>
      <c r="V326" s="4" t="s">
        <v>14</v>
      </c>
      <c r="W326" s="27" t="s">
        <v>5887</v>
      </c>
    </row>
    <row r="327" spans="2:23" ht="27.6" customHeight="1">
      <c r="B327" s="20" t="s">
        <v>5006</v>
      </c>
      <c r="C327" s="4" t="s">
        <v>3329</v>
      </c>
      <c r="D327" s="4" t="s">
        <v>10</v>
      </c>
      <c r="E327" s="8" t="s">
        <v>5009</v>
      </c>
      <c r="F327" s="4" t="s">
        <v>19</v>
      </c>
      <c r="G327" s="8" t="s">
        <v>4891</v>
      </c>
      <c r="H327" s="4" t="s">
        <v>5219</v>
      </c>
      <c r="I327" s="4">
        <v>2024</v>
      </c>
      <c r="J327" s="4" t="s">
        <v>5031</v>
      </c>
      <c r="K327" s="4" t="s">
        <v>37</v>
      </c>
      <c r="L327" s="10">
        <v>5</v>
      </c>
      <c r="M327" s="2">
        <v>40.571209999999994</v>
      </c>
      <c r="N327" s="2">
        <f t="shared" si="5"/>
        <v>202.85604999999998</v>
      </c>
      <c r="O327" s="8" t="s">
        <v>52</v>
      </c>
      <c r="P327" s="8">
        <v>0</v>
      </c>
      <c r="Q327" s="4" t="s">
        <v>5578</v>
      </c>
      <c r="R327" s="4" t="s">
        <v>5272</v>
      </c>
      <c r="S327" s="8" t="s">
        <v>3333</v>
      </c>
      <c r="T327" s="4" t="s">
        <v>3334</v>
      </c>
      <c r="U327" s="5" t="s">
        <v>3335</v>
      </c>
      <c r="V327" s="4" t="s">
        <v>18</v>
      </c>
      <c r="W327" s="27" t="s">
        <v>5887</v>
      </c>
    </row>
    <row r="328" spans="2:23" ht="27.6" customHeight="1">
      <c r="B328" s="20" t="s">
        <v>5006</v>
      </c>
      <c r="C328" s="4" t="s">
        <v>3329</v>
      </c>
      <c r="D328" s="4" t="s">
        <v>10</v>
      </c>
      <c r="E328" s="8" t="s">
        <v>5009</v>
      </c>
      <c r="F328" s="4" t="s">
        <v>23</v>
      </c>
      <c r="G328" s="8" t="s">
        <v>4891</v>
      </c>
      <c r="H328" s="4" t="s">
        <v>5219</v>
      </c>
      <c r="I328" s="4">
        <v>2024</v>
      </c>
      <c r="J328" s="4" t="s">
        <v>5031</v>
      </c>
      <c r="K328" s="4" t="s">
        <v>37</v>
      </c>
      <c r="L328" s="10">
        <v>5</v>
      </c>
      <c r="M328" s="2">
        <v>40.571209999999994</v>
      </c>
      <c r="N328" s="2">
        <f t="shared" si="5"/>
        <v>202.85604999999998</v>
      </c>
      <c r="O328" s="8" t="s">
        <v>52</v>
      </c>
      <c r="P328" s="8">
        <v>0</v>
      </c>
      <c r="Q328" s="4" t="s">
        <v>5578</v>
      </c>
      <c r="R328" s="4" t="s">
        <v>5272</v>
      </c>
      <c r="S328" s="8" t="s">
        <v>3336</v>
      </c>
      <c r="T328" s="4" t="s">
        <v>3337</v>
      </c>
      <c r="U328" s="5" t="s">
        <v>3338</v>
      </c>
      <c r="V328" s="4" t="s">
        <v>22</v>
      </c>
      <c r="W328" s="27" t="s">
        <v>5887</v>
      </c>
    </row>
    <row r="329" spans="2:23" ht="27.6" customHeight="1">
      <c r="B329" s="20" t="s">
        <v>5006</v>
      </c>
      <c r="C329" s="4" t="s">
        <v>3329</v>
      </c>
      <c r="D329" s="4" t="s">
        <v>10</v>
      </c>
      <c r="E329" s="8" t="s">
        <v>5009</v>
      </c>
      <c r="F329" s="4" t="s">
        <v>27</v>
      </c>
      <c r="G329" s="8" t="s">
        <v>4891</v>
      </c>
      <c r="H329" s="4" t="s">
        <v>5219</v>
      </c>
      <c r="I329" s="4">
        <v>2024</v>
      </c>
      <c r="J329" s="4" t="s">
        <v>5031</v>
      </c>
      <c r="K329" s="4" t="s">
        <v>37</v>
      </c>
      <c r="L329" s="10">
        <v>5</v>
      </c>
      <c r="M329" s="2">
        <v>40.571209999999994</v>
      </c>
      <c r="N329" s="2">
        <f t="shared" si="5"/>
        <v>202.85604999999998</v>
      </c>
      <c r="O329" s="8" t="s">
        <v>52</v>
      </c>
      <c r="P329" s="8">
        <v>0</v>
      </c>
      <c r="Q329" s="4" t="s">
        <v>5578</v>
      </c>
      <c r="R329" s="4" t="s">
        <v>5272</v>
      </c>
      <c r="S329" s="8" t="s">
        <v>3339</v>
      </c>
      <c r="T329" s="4" t="s">
        <v>3340</v>
      </c>
      <c r="U329" s="5" t="s">
        <v>3341</v>
      </c>
      <c r="V329" s="4" t="s">
        <v>26</v>
      </c>
      <c r="W329" s="27" t="s">
        <v>5887</v>
      </c>
    </row>
    <row r="330" spans="2:23" ht="27.6" customHeight="1">
      <c r="B330" s="20" t="s">
        <v>5006</v>
      </c>
      <c r="C330" s="4" t="s">
        <v>3329</v>
      </c>
      <c r="D330" s="4" t="s">
        <v>10</v>
      </c>
      <c r="E330" s="8" t="s">
        <v>5009</v>
      </c>
      <c r="F330" s="4" t="s">
        <v>31</v>
      </c>
      <c r="G330" s="8" t="s">
        <v>4891</v>
      </c>
      <c r="H330" s="4" t="s">
        <v>5219</v>
      </c>
      <c r="I330" s="4">
        <v>2024</v>
      </c>
      <c r="J330" s="4" t="s">
        <v>5031</v>
      </c>
      <c r="K330" s="4" t="s">
        <v>37</v>
      </c>
      <c r="L330" s="10">
        <v>4</v>
      </c>
      <c r="M330" s="2">
        <v>40.571209999999994</v>
      </c>
      <c r="N330" s="2">
        <f t="shared" si="5"/>
        <v>162.28483999999997</v>
      </c>
      <c r="O330" s="8" t="s">
        <v>52</v>
      </c>
      <c r="P330" s="8">
        <v>0</v>
      </c>
      <c r="Q330" s="4" t="s">
        <v>5578</v>
      </c>
      <c r="R330" s="4" t="s">
        <v>5272</v>
      </c>
      <c r="S330" s="8" t="s">
        <v>3342</v>
      </c>
      <c r="T330" s="4" t="s">
        <v>3343</v>
      </c>
      <c r="U330" s="5" t="s">
        <v>3344</v>
      </c>
      <c r="V330" s="4" t="s">
        <v>30</v>
      </c>
      <c r="W330" s="27" t="s">
        <v>5887</v>
      </c>
    </row>
    <row r="331" spans="2:23" ht="27.6" customHeight="1">
      <c r="B331" s="20" t="s">
        <v>5006</v>
      </c>
      <c r="C331" s="4" t="s">
        <v>3345</v>
      </c>
      <c r="D331" s="4" t="s">
        <v>10</v>
      </c>
      <c r="E331" s="8" t="s">
        <v>5009</v>
      </c>
      <c r="F331" s="4" t="s">
        <v>140</v>
      </c>
      <c r="G331" s="8" t="s">
        <v>4892</v>
      </c>
      <c r="H331" s="4" t="s">
        <v>5220</v>
      </c>
      <c r="I331" s="4">
        <v>2024</v>
      </c>
      <c r="J331" s="4" t="s">
        <v>5031</v>
      </c>
      <c r="K331" s="4" t="s">
        <v>37</v>
      </c>
      <c r="L331" s="10">
        <v>2</v>
      </c>
      <c r="M331" s="2">
        <v>67.800209999999993</v>
      </c>
      <c r="N331" s="2">
        <f t="shared" si="5"/>
        <v>135.60041999999999</v>
      </c>
      <c r="O331" s="8" t="s">
        <v>52</v>
      </c>
      <c r="P331" s="8">
        <v>0</v>
      </c>
      <c r="Q331" s="4">
        <v>0</v>
      </c>
      <c r="R331" s="4" t="s">
        <v>5482</v>
      </c>
      <c r="S331" s="8" t="s">
        <v>3346</v>
      </c>
      <c r="T331" s="4" t="s">
        <v>3347</v>
      </c>
      <c r="U331" s="5" t="s">
        <v>3348</v>
      </c>
      <c r="V331" s="4" t="s">
        <v>128</v>
      </c>
      <c r="W331" s="27" t="s">
        <v>5888</v>
      </c>
    </row>
    <row r="332" spans="2:23" ht="27.6" customHeight="1">
      <c r="B332" s="20" t="s">
        <v>5006</v>
      </c>
      <c r="C332" s="4" t="s">
        <v>3345</v>
      </c>
      <c r="D332" s="4" t="s">
        <v>10</v>
      </c>
      <c r="E332" s="8" t="s">
        <v>5009</v>
      </c>
      <c r="F332" s="4" t="s">
        <v>138</v>
      </c>
      <c r="G332" s="8" t="s">
        <v>4892</v>
      </c>
      <c r="H332" s="4" t="s">
        <v>5220</v>
      </c>
      <c r="I332" s="4">
        <v>2024</v>
      </c>
      <c r="J332" s="4" t="s">
        <v>5031</v>
      </c>
      <c r="K332" s="4" t="s">
        <v>37</v>
      </c>
      <c r="L332" s="10">
        <v>3</v>
      </c>
      <c r="M332" s="2">
        <v>67.800209999999993</v>
      </c>
      <c r="N332" s="2">
        <f t="shared" si="5"/>
        <v>203.40062999999998</v>
      </c>
      <c r="O332" s="8" t="s">
        <v>52</v>
      </c>
      <c r="P332" s="8">
        <v>0</v>
      </c>
      <c r="Q332" s="4">
        <v>0</v>
      </c>
      <c r="R332" s="4" t="s">
        <v>5482</v>
      </c>
      <c r="S332" s="8" t="s">
        <v>3349</v>
      </c>
      <c r="T332" s="4" t="s">
        <v>3350</v>
      </c>
      <c r="U332" s="5" t="s">
        <v>3351</v>
      </c>
      <c r="V332" s="4" t="s">
        <v>66</v>
      </c>
      <c r="W332" s="27" t="s">
        <v>5888</v>
      </c>
    </row>
    <row r="333" spans="2:23" ht="27.6" customHeight="1">
      <c r="B333" s="20" t="s">
        <v>5006</v>
      </c>
      <c r="C333" s="4" t="s">
        <v>3345</v>
      </c>
      <c r="D333" s="4" t="s">
        <v>10</v>
      </c>
      <c r="E333" s="8" t="s">
        <v>5009</v>
      </c>
      <c r="F333" s="4" t="s">
        <v>8</v>
      </c>
      <c r="G333" s="8" t="s">
        <v>4892</v>
      </c>
      <c r="H333" s="4" t="s">
        <v>5220</v>
      </c>
      <c r="I333" s="4">
        <v>2024</v>
      </c>
      <c r="J333" s="4" t="s">
        <v>5031</v>
      </c>
      <c r="K333" s="4" t="s">
        <v>37</v>
      </c>
      <c r="L333" s="10">
        <v>3</v>
      </c>
      <c r="M333" s="2">
        <v>67.800209999999993</v>
      </c>
      <c r="N333" s="2">
        <f t="shared" si="5"/>
        <v>203.40062999999998</v>
      </c>
      <c r="O333" s="8" t="s">
        <v>52</v>
      </c>
      <c r="P333" s="8">
        <v>0</v>
      </c>
      <c r="Q333" s="4">
        <v>0</v>
      </c>
      <c r="R333" s="4" t="s">
        <v>5482</v>
      </c>
      <c r="S333" s="8" t="s">
        <v>3352</v>
      </c>
      <c r="T333" s="4" t="s">
        <v>3353</v>
      </c>
      <c r="U333" s="5" t="s">
        <v>3354</v>
      </c>
      <c r="V333" s="4" t="s">
        <v>7</v>
      </c>
      <c r="W333" s="27" t="s">
        <v>5888</v>
      </c>
    </row>
    <row r="334" spans="2:23" ht="27.6" customHeight="1">
      <c r="B334" s="20" t="s">
        <v>5006</v>
      </c>
      <c r="C334" s="4" t="s">
        <v>3345</v>
      </c>
      <c r="D334" s="4" t="s">
        <v>10</v>
      </c>
      <c r="E334" s="8" t="s">
        <v>5009</v>
      </c>
      <c r="F334" s="4" t="s">
        <v>15</v>
      </c>
      <c r="G334" s="8" t="s">
        <v>4892</v>
      </c>
      <c r="H334" s="4" t="s">
        <v>5220</v>
      </c>
      <c r="I334" s="4">
        <v>2024</v>
      </c>
      <c r="J334" s="4" t="s">
        <v>5031</v>
      </c>
      <c r="K334" s="4" t="s">
        <v>37</v>
      </c>
      <c r="L334" s="10">
        <v>3</v>
      </c>
      <c r="M334" s="2">
        <v>67.800209999999993</v>
      </c>
      <c r="N334" s="2">
        <f t="shared" si="5"/>
        <v>203.40062999999998</v>
      </c>
      <c r="O334" s="8" t="s">
        <v>52</v>
      </c>
      <c r="P334" s="8">
        <v>0</v>
      </c>
      <c r="Q334" s="4">
        <v>0</v>
      </c>
      <c r="R334" s="4" t="s">
        <v>5482</v>
      </c>
      <c r="S334" s="8" t="s">
        <v>3355</v>
      </c>
      <c r="T334" s="4" t="s">
        <v>3356</v>
      </c>
      <c r="U334" s="5" t="s">
        <v>3357</v>
      </c>
      <c r="V334" s="4" t="s">
        <v>14</v>
      </c>
      <c r="W334" s="27" t="s">
        <v>5888</v>
      </c>
    </row>
    <row r="335" spans="2:23" ht="27.6" customHeight="1">
      <c r="B335" s="20" t="s">
        <v>5006</v>
      </c>
      <c r="C335" s="4" t="s">
        <v>3345</v>
      </c>
      <c r="D335" s="4" t="s">
        <v>10</v>
      </c>
      <c r="E335" s="8" t="s">
        <v>5009</v>
      </c>
      <c r="F335" s="4" t="s">
        <v>19</v>
      </c>
      <c r="G335" s="8" t="s">
        <v>4892</v>
      </c>
      <c r="H335" s="4" t="s">
        <v>5220</v>
      </c>
      <c r="I335" s="4">
        <v>2024</v>
      </c>
      <c r="J335" s="4" t="s">
        <v>5031</v>
      </c>
      <c r="K335" s="4" t="s">
        <v>37</v>
      </c>
      <c r="L335" s="10">
        <v>5</v>
      </c>
      <c r="M335" s="2">
        <v>67.800209999999993</v>
      </c>
      <c r="N335" s="2">
        <f t="shared" si="5"/>
        <v>339.00104999999996</v>
      </c>
      <c r="O335" s="8" t="s">
        <v>52</v>
      </c>
      <c r="P335" s="8">
        <v>0</v>
      </c>
      <c r="Q335" s="4">
        <v>0</v>
      </c>
      <c r="R335" s="4" t="s">
        <v>5482</v>
      </c>
      <c r="S335" s="8" t="s">
        <v>3358</v>
      </c>
      <c r="T335" s="4" t="s">
        <v>3359</v>
      </c>
      <c r="U335" s="5" t="s">
        <v>3360</v>
      </c>
      <c r="V335" s="4" t="s">
        <v>18</v>
      </c>
      <c r="W335" s="27" t="s">
        <v>5888</v>
      </c>
    </row>
    <row r="336" spans="2:23" ht="27.6" customHeight="1">
      <c r="B336" s="20" t="s">
        <v>5006</v>
      </c>
      <c r="C336" s="4" t="s">
        <v>3345</v>
      </c>
      <c r="D336" s="4" t="s">
        <v>10</v>
      </c>
      <c r="E336" s="8" t="s">
        <v>5009</v>
      </c>
      <c r="F336" s="4" t="s">
        <v>23</v>
      </c>
      <c r="G336" s="8" t="s">
        <v>4892</v>
      </c>
      <c r="H336" s="4" t="s">
        <v>5220</v>
      </c>
      <c r="I336" s="4">
        <v>2024</v>
      </c>
      <c r="J336" s="4" t="s">
        <v>5031</v>
      </c>
      <c r="K336" s="4" t="s">
        <v>37</v>
      </c>
      <c r="L336" s="10">
        <v>5</v>
      </c>
      <c r="M336" s="2">
        <v>67.800209999999993</v>
      </c>
      <c r="N336" s="2">
        <f t="shared" si="5"/>
        <v>339.00104999999996</v>
      </c>
      <c r="O336" s="8" t="s">
        <v>52</v>
      </c>
      <c r="P336" s="8">
        <v>0</v>
      </c>
      <c r="Q336" s="4">
        <v>0</v>
      </c>
      <c r="R336" s="4" t="s">
        <v>5482</v>
      </c>
      <c r="S336" s="8" t="s">
        <v>3361</v>
      </c>
      <c r="T336" s="4" t="s">
        <v>3362</v>
      </c>
      <c r="U336" s="5" t="s">
        <v>3363</v>
      </c>
      <c r="V336" s="4" t="s">
        <v>22</v>
      </c>
      <c r="W336" s="27" t="s">
        <v>5888</v>
      </c>
    </row>
    <row r="337" spans="2:23" ht="27.6" customHeight="1">
      <c r="B337" s="20" t="s">
        <v>5006</v>
      </c>
      <c r="C337" s="4" t="s">
        <v>3345</v>
      </c>
      <c r="D337" s="4" t="s">
        <v>10</v>
      </c>
      <c r="E337" s="8" t="s">
        <v>5009</v>
      </c>
      <c r="F337" s="4" t="s">
        <v>27</v>
      </c>
      <c r="G337" s="8" t="s">
        <v>4892</v>
      </c>
      <c r="H337" s="4" t="s">
        <v>5220</v>
      </c>
      <c r="I337" s="4">
        <v>2024</v>
      </c>
      <c r="J337" s="4" t="s">
        <v>5031</v>
      </c>
      <c r="K337" s="4" t="s">
        <v>37</v>
      </c>
      <c r="L337" s="10">
        <v>5</v>
      </c>
      <c r="M337" s="2">
        <v>67.800209999999993</v>
      </c>
      <c r="N337" s="2">
        <f t="shared" si="5"/>
        <v>339.00104999999996</v>
      </c>
      <c r="O337" s="8" t="s">
        <v>52</v>
      </c>
      <c r="P337" s="8">
        <v>0</v>
      </c>
      <c r="Q337" s="4">
        <v>0</v>
      </c>
      <c r="R337" s="4" t="s">
        <v>5482</v>
      </c>
      <c r="S337" s="8" t="s">
        <v>3364</v>
      </c>
      <c r="T337" s="4" t="s">
        <v>3365</v>
      </c>
      <c r="U337" s="5" t="s">
        <v>3366</v>
      </c>
      <c r="V337" s="4" t="s">
        <v>26</v>
      </c>
      <c r="W337" s="27" t="s">
        <v>5888</v>
      </c>
    </row>
    <row r="338" spans="2:23" ht="27.6" customHeight="1">
      <c r="B338" s="20" t="s">
        <v>5006</v>
      </c>
      <c r="C338" s="4" t="s">
        <v>3345</v>
      </c>
      <c r="D338" s="4" t="s">
        <v>10</v>
      </c>
      <c r="E338" s="8" t="s">
        <v>5009</v>
      </c>
      <c r="F338" s="4" t="s">
        <v>31</v>
      </c>
      <c r="G338" s="8" t="s">
        <v>4892</v>
      </c>
      <c r="H338" s="4" t="s">
        <v>5220</v>
      </c>
      <c r="I338" s="4">
        <v>2024</v>
      </c>
      <c r="J338" s="4" t="s">
        <v>5031</v>
      </c>
      <c r="K338" s="4" t="s">
        <v>37</v>
      </c>
      <c r="L338" s="10">
        <v>3</v>
      </c>
      <c r="M338" s="2">
        <v>67.800209999999993</v>
      </c>
      <c r="N338" s="2">
        <f t="shared" si="5"/>
        <v>203.40062999999998</v>
      </c>
      <c r="O338" s="8" t="s">
        <v>52</v>
      </c>
      <c r="P338" s="8">
        <v>0</v>
      </c>
      <c r="Q338" s="4">
        <v>0</v>
      </c>
      <c r="R338" s="4" t="s">
        <v>5482</v>
      </c>
      <c r="S338" s="8" t="s">
        <v>3367</v>
      </c>
      <c r="T338" s="4" t="s">
        <v>3368</v>
      </c>
      <c r="U338" s="5" t="s">
        <v>3369</v>
      </c>
      <c r="V338" s="4" t="s">
        <v>30</v>
      </c>
      <c r="W338" s="27" t="s">
        <v>5888</v>
      </c>
    </row>
    <row r="339" spans="2:23" ht="27.6" customHeight="1">
      <c r="B339" s="20" t="s">
        <v>5006</v>
      </c>
      <c r="C339" s="4" t="s">
        <v>3345</v>
      </c>
      <c r="D339" s="4" t="s">
        <v>10</v>
      </c>
      <c r="E339" s="8" t="s">
        <v>5009</v>
      </c>
      <c r="F339" s="4" t="s">
        <v>170</v>
      </c>
      <c r="G339" s="8" t="s">
        <v>4892</v>
      </c>
      <c r="H339" s="4" t="s">
        <v>5220</v>
      </c>
      <c r="I339" s="4">
        <v>2024</v>
      </c>
      <c r="J339" s="4" t="s">
        <v>5031</v>
      </c>
      <c r="K339" s="4" t="s">
        <v>37</v>
      </c>
      <c r="L339" s="10">
        <v>2</v>
      </c>
      <c r="M339" s="2">
        <v>67.800209999999993</v>
      </c>
      <c r="N339" s="2">
        <f t="shared" si="5"/>
        <v>135.60041999999999</v>
      </c>
      <c r="O339" s="8" t="s">
        <v>52</v>
      </c>
      <c r="P339" s="8">
        <v>0</v>
      </c>
      <c r="Q339" s="4">
        <v>0</v>
      </c>
      <c r="R339" s="4" t="s">
        <v>5482</v>
      </c>
      <c r="S339" s="8" t="s">
        <v>3370</v>
      </c>
      <c r="T339" s="4" t="s">
        <v>3371</v>
      </c>
      <c r="U339" s="5" t="s">
        <v>3372</v>
      </c>
      <c r="V339" s="4" t="s">
        <v>168</v>
      </c>
      <c r="W339" s="27" t="s">
        <v>5888</v>
      </c>
    </row>
    <row r="340" spans="2:23" ht="27.6" customHeight="1">
      <c r="B340" s="20" t="s">
        <v>5006</v>
      </c>
      <c r="C340" s="4" t="s">
        <v>3373</v>
      </c>
      <c r="D340" s="4" t="s">
        <v>10</v>
      </c>
      <c r="E340" s="8" t="s">
        <v>5008</v>
      </c>
      <c r="F340" s="4" t="s">
        <v>140</v>
      </c>
      <c r="G340" s="8" t="s">
        <v>4893</v>
      </c>
      <c r="H340" s="4" t="s">
        <v>5221</v>
      </c>
      <c r="I340" s="4">
        <v>2024</v>
      </c>
      <c r="J340" s="4" t="s">
        <v>5031</v>
      </c>
      <c r="K340" s="4" t="s">
        <v>37</v>
      </c>
      <c r="L340" s="10">
        <v>1</v>
      </c>
      <c r="M340" s="2">
        <v>135.87270999999998</v>
      </c>
      <c r="N340" s="2">
        <f t="shared" si="5"/>
        <v>135.87270999999998</v>
      </c>
      <c r="O340" s="8" t="s">
        <v>249</v>
      </c>
      <c r="P340" s="8">
        <v>0</v>
      </c>
      <c r="Q340" s="4" t="s">
        <v>5592</v>
      </c>
      <c r="R340" s="4" t="s">
        <v>5493</v>
      </c>
      <c r="S340" s="8" t="s">
        <v>3374</v>
      </c>
      <c r="T340" s="4" t="s">
        <v>3375</v>
      </c>
      <c r="U340" s="5" t="s">
        <v>3376</v>
      </c>
      <c r="V340" s="4" t="s">
        <v>128</v>
      </c>
      <c r="W340" s="27" t="s">
        <v>5889</v>
      </c>
    </row>
    <row r="341" spans="2:23" ht="27.6" customHeight="1">
      <c r="B341" s="20" t="s">
        <v>5006</v>
      </c>
      <c r="C341" s="4" t="s">
        <v>3373</v>
      </c>
      <c r="D341" s="4" t="s">
        <v>10</v>
      </c>
      <c r="E341" s="8" t="s">
        <v>5008</v>
      </c>
      <c r="F341" s="4" t="s">
        <v>190</v>
      </c>
      <c r="G341" s="8" t="s">
        <v>4893</v>
      </c>
      <c r="H341" s="4" t="s">
        <v>5221</v>
      </c>
      <c r="I341" s="4">
        <v>2024</v>
      </c>
      <c r="J341" s="4" t="s">
        <v>5031</v>
      </c>
      <c r="K341" s="4" t="s">
        <v>37</v>
      </c>
      <c r="L341" s="10">
        <v>1</v>
      </c>
      <c r="M341" s="2">
        <v>135.87270999999998</v>
      </c>
      <c r="N341" s="2">
        <f t="shared" si="5"/>
        <v>135.87270999999998</v>
      </c>
      <c r="O341" s="8" t="s">
        <v>249</v>
      </c>
      <c r="P341" s="8">
        <v>0</v>
      </c>
      <c r="Q341" s="4" t="s">
        <v>5592</v>
      </c>
      <c r="R341" s="4" t="s">
        <v>5493</v>
      </c>
      <c r="S341" s="8" t="s">
        <v>3377</v>
      </c>
      <c r="T341" s="4" t="s">
        <v>3378</v>
      </c>
      <c r="U341" s="5" t="s">
        <v>3379</v>
      </c>
      <c r="V341" s="4" t="s">
        <v>84</v>
      </c>
      <c r="W341" s="27" t="s">
        <v>5889</v>
      </c>
    </row>
    <row r="342" spans="2:23" ht="27.6" customHeight="1">
      <c r="B342" s="20" t="s">
        <v>5006</v>
      </c>
      <c r="C342" s="4" t="s">
        <v>3373</v>
      </c>
      <c r="D342" s="4" t="s">
        <v>10</v>
      </c>
      <c r="E342" s="8" t="s">
        <v>5008</v>
      </c>
      <c r="F342" s="4" t="s">
        <v>138</v>
      </c>
      <c r="G342" s="8" t="s">
        <v>4893</v>
      </c>
      <c r="H342" s="4" t="s">
        <v>5221</v>
      </c>
      <c r="I342" s="4">
        <v>2024</v>
      </c>
      <c r="J342" s="4" t="s">
        <v>5031</v>
      </c>
      <c r="K342" s="4" t="s">
        <v>37</v>
      </c>
      <c r="L342" s="10">
        <v>1</v>
      </c>
      <c r="M342" s="2">
        <v>135.87270999999998</v>
      </c>
      <c r="N342" s="2">
        <f t="shared" si="5"/>
        <v>135.87270999999998</v>
      </c>
      <c r="O342" s="8" t="s">
        <v>249</v>
      </c>
      <c r="P342" s="8">
        <v>0</v>
      </c>
      <c r="Q342" s="4" t="s">
        <v>5592</v>
      </c>
      <c r="R342" s="4" t="s">
        <v>5493</v>
      </c>
      <c r="S342" s="8" t="s">
        <v>3380</v>
      </c>
      <c r="T342" s="4" t="s">
        <v>3381</v>
      </c>
      <c r="U342" s="5" t="s">
        <v>3382</v>
      </c>
      <c r="V342" s="4" t="s">
        <v>66</v>
      </c>
      <c r="W342" s="27" t="s">
        <v>5889</v>
      </c>
    </row>
    <row r="343" spans="2:23" ht="27.6" customHeight="1">
      <c r="B343" s="20" t="s">
        <v>5006</v>
      </c>
      <c r="C343" s="4" t="s">
        <v>3373</v>
      </c>
      <c r="D343" s="4" t="s">
        <v>10</v>
      </c>
      <c r="E343" s="8" t="s">
        <v>5008</v>
      </c>
      <c r="F343" s="4" t="s">
        <v>136</v>
      </c>
      <c r="G343" s="8" t="s">
        <v>4893</v>
      </c>
      <c r="H343" s="4" t="s">
        <v>5221</v>
      </c>
      <c r="I343" s="4">
        <v>2024</v>
      </c>
      <c r="J343" s="4" t="s">
        <v>5031</v>
      </c>
      <c r="K343" s="4" t="s">
        <v>37</v>
      </c>
      <c r="L343" s="10">
        <v>1</v>
      </c>
      <c r="M343" s="2">
        <v>135.87270999999998</v>
      </c>
      <c r="N343" s="2">
        <f t="shared" si="5"/>
        <v>135.87270999999998</v>
      </c>
      <c r="O343" s="8" t="s">
        <v>249</v>
      </c>
      <c r="P343" s="8">
        <v>0</v>
      </c>
      <c r="Q343" s="4" t="s">
        <v>5592</v>
      </c>
      <c r="R343" s="4" t="s">
        <v>5493</v>
      </c>
      <c r="S343" s="8" t="s">
        <v>3383</v>
      </c>
      <c r="T343" s="4" t="s">
        <v>3384</v>
      </c>
      <c r="U343" s="5" t="s">
        <v>3385</v>
      </c>
      <c r="V343" s="4" t="s">
        <v>135</v>
      </c>
      <c r="W343" s="27" t="s">
        <v>5889</v>
      </c>
    </row>
    <row r="344" spans="2:23" ht="27.6" customHeight="1">
      <c r="B344" s="20" t="s">
        <v>5006</v>
      </c>
      <c r="C344" s="4" t="s">
        <v>3373</v>
      </c>
      <c r="D344" s="4" t="s">
        <v>10</v>
      </c>
      <c r="E344" s="8" t="s">
        <v>5008</v>
      </c>
      <c r="F344" s="4" t="s">
        <v>8</v>
      </c>
      <c r="G344" s="8" t="s">
        <v>4893</v>
      </c>
      <c r="H344" s="4" t="s">
        <v>5221</v>
      </c>
      <c r="I344" s="4">
        <v>2024</v>
      </c>
      <c r="J344" s="4" t="s">
        <v>5031</v>
      </c>
      <c r="K344" s="4" t="s">
        <v>37</v>
      </c>
      <c r="L344" s="10">
        <v>1</v>
      </c>
      <c r="M344" s="2">
        <v>135.87270999999998</v>
      </c>
      <c r="N344" s="2">
        <f t="shared" si="5"/>
        <v>135.87270999999998</v>
      </c>
      <c r="O344" s="8" t="s">
        <v>249</v>
      </c>
      <c r="P344" s="8">
        <v>0</v>
      </c>
      <c r="Q344" s="4" t="s">
        <v>5592</v>
      </c>
      <c r="R344" s="4" t="s">
        <v>5493</v>
      </c>
      <c r="S344" s="8" t="s">
        <v>3386</v>
      </c>
      <c r="T344" s="4" t="s">
        <v>3387</v>
      </c>
      <c r="U344" s="5" t="s">
        <v>3388</v>
      </c>
      <c r="V344" s="4" t="s">
        <v>7</v>
      </c>
      <c r="W344" s="27" t="s">
        <v>5889</v>
      </c>
    </row>
    <row r="345" spans="2:23" ht="27.6" customHeight="1">
      <c r="B345" s="20" t="s">
        <v>5006</v>
      </c>
      <c r="C345" s="4" t="s">
        <v>3373</v>
      </c>
      <c r="D345" s="4" t="s">
        <v>10</v>
      </c>
      <c r="E345" s="8" t="s">
        <v>5008</v>
      </c>
      <c r="F345" s="4" t="s">
        <v>13</v>
      </c>
      <c r="G345" s="8" t="s">
        <v>4893</v>
      </c>
      <c r="H345" s="4" t="s">
        <v>5221</v>
      </c>
      <c r="I345" s="4">
        <v>2024</v>
      </c>
      <c r="J345" s="4" t="s">
        <v>5031</v>
      </c>
      <c r="K345" s="4" t="s">
        <v>37</v>
      </c>
      <c r="L345" s="10">
        <v>1</v>
      </c>
      <c r="M345" s="2">
        <v>135.87270999999998</v>
      </c>
      <c r="N345" s="2">
        <f t="shared" si="5"/>
        <v>135.87270999999998</v>
      </c>
      <c r="O345" s="8" t="s">
        <v>249</v>
      </c>
      <c r="P345" s="8">
        <v>0</v>
      </c>
      <c r="Q345" s="4" t="s">
        <v>5592</v>
      </c>
      <c r="R345" s="4" t="s">
        <v>5493</v>
      </c>
      <c r="S345" s="8" t="s">
        <v>3389</v>
      </c>
      <c r="T345" s="4" t="s">
        <v>3390</v>
      </c>
      <c r="U345" s="5" t="s">
        <v>3391</v>
      </c>
      <c r="V345" s="4" t="s">
        <v>12</v>
      </c>
      <c r="W345" s="27" t="s">
        <v>5889</v>
      </c>
    </row>
    <row r="346" spans="2:23" ht="27.6" customHeight="1">
      <c r="B346" s="20" t="s">
        <v>5006</v>
      </c>
      <c r="C346" s="4" t="s">
        <v>3373</v>
      </c>
      <c r="D346" s="4" t="s">
        <v>10</v>
      </c>
      <c r="E346" s="8" t="s">
        <v>5008</v>
      </c>
      <c r="F346" s="4" t="s">
        <v>15</v>
      </c>
      <c r="G346" s="8" t="s">
        <v>4893</v>
      </c>
      <c r="H346" s="4" t="s">
        <v>5221</v>
      </c>
      <c r="I346" s="4">
        <v>2024</v>
      </c>
      <c r="J346" s="4" t="s">
        <v>5031</v>
      </c>
      <c r="K346" s="4" t="s">
        <v>37</v>
      </c>
      <c r="L346" s="10">
        <v>1</v>
      </c>
      <c r="M346" s="2">
        <v>135.87270999999998</v>
      </c>
      <c r="N346" s="2">
        <f t="shared" si="5"/>
        <v>135.87270999999998</v>
      </c>
      <c r="O346" s="8" t="s">
        <v>249</v>
      </c>
      <c r="P346" s="8">
        <v>0</v>
      </c>
      <c r="Q346" s="4" t="s">
        <v>5592</v>
      </c>
      <c r="R346" s="4" t="s">
        <v>5493</v>
      </c>
      <c r="S346" s="8" t="s">
        <v>3392</v>
      </c>
      <c r="T346" s="4" t="s">
        <v>3393</v>
      </c>
      <c r="U346" s="5" t="s">
        <v>3394</v>
      </c>
      <c r="V346" s="4" t="s">
        <v>14</v>
      </c>
      <c r="W346" s="27" t="s">
        <v>5889</v>
      </c>
    </row>
    <row r="347" spans="2:23" ht="27.6" customHeight="1">
      <c r="B347" s="20" t="s">
        <v>5006</v>
      </c>
      <c r="C347" s="4" t="s">
        <v>3373</v>
      </c>
      <c r="D347" s="4" t="s">
        <v>10</v>
      </c>
      <c r="E347" s="8" t="s">
        <v>5008</v>
      </c>
      <c r="F347" s="4" t="s">
        <v>17</v>
      </c>
      <c r="G347" s="8" t="s">
        <v>4893</v>
      </c>
      <c r="H347" s="4" t="s">
        <v>5221</v>
      </c>
      <c r="I347" s="4">
        <v>2024</v>
      </c>
      <c r="J347" s="4" t="s">
        <v>5031</v>
      </c>
      <c r="K347" s="4" t="s">
        <v>37</v>
      </c>
      <c r="L347" s="10">
        <v>1</v>
      </c>
      <c r="M347" s="2">
        <v>135.87270999999998</v>
      </c>
      <c r="N347" s="2">
        <f t="shared" si="5"/>
        <v>135.87270999999998</v>
      </c>
      <c r="O347" s="8" t="s">
        <v>249</v>
      </c>
      <c r="P347" s="8">
        <v>0</v>
      </c>
      <c r="Q347" s="4" t="s">
        <v>5592</v>
      </c>
      <c r="R347" s="4" t="s">
        <v>5493</v>
      </c>
      <c r="S347" s="8" t="s">
        <v>3395</v>
      </c>
      <c r="T347" s="4" t="s">
        <v>3396</v>
      </c>
      <c r="U347" s="5" t="s">
        <v>3397</v>
      </c>
      <c r="V347" s="4" t="s">
        <v>16</v>
      </c>
      <c r="W347" s="27" t="s">
        <v>5889</v>
      </c>
    </row>
    <row r="348" spans="2:23" ht="27.6" customHeight="1">
      <c r="B348" s="20" t="s">
        <v>5006</v>
      </c>
      <c r="C348" s="4" t="s">
        <v>3373</v>
      </c>
      <c r="D348" s="4" t="s">
        <v>10</v>
      </c>
      <c r="E348" s="8" t="s">
        <v>5008</v>
      </c>
      <c r="F348" s="4" t="s">
        <v>31</v>
      </c>
      <c r="G348" s="8" t="s">
        <v>4893</v>
      </c>
      <c r="H348" s="4" t="s">
        <v>5221</v>
      </c>
      <c r="I348" s="4">
        <v>2024</v>
      </c>
      <c r="J348" s="4" t="s">
        <v>5031</v>
      </c>
      <c r="K348" s="4" t="s">
        <v>37</v>
      </c>
      <c r="L348" s="10">
        <v>1</v>
      </c>
      <c r="M348" s="2">
        <v>135.87270999999998</v>
      </c>
      <c r="N348" s="2">
        <f t="shared" si="5"/>
        <v>135.87270999999998</v>
      </c>
      <c r="O348" s="8" t="s">
        <v>249</v>
      </c>
      <c r="P348" s="8">
        <v>0</v>
      </c>
      <c r="Q348" s="4" t="s">
        <v>5592</v>
      </c>
      <c r="R348" s="4" t="s">
        <v>5493</v>
      </c>
      <c r="S348" s="8" t="s">
        <v>3398</v>
      </c>
      <c r="T348" s="4" t="s">
        <v>3399</v>
      </c>
      <c r="U348" s="5" t="s">
        <v>3400</v>
      </c>
      <c r="V348" s="4" t="s">
        <v>30</v>
      </c>
      <c r="W348" s="27" t="s">
        <v>5889</v>
      </c>
    </row>
    <row r="349" spans="2:23" ht="27.6" customHeight="1">
      <c r="B349" s="20" t="s">
        <v>5006</v>
      </c>
      <c r="C349" s="4" t="s">
        <v>3373</v>
      </c>
      <c r="D349" s="4" t="s">
        <v>10</v>
      </c>
      <c r="E349" s="8" t="s">
        <v>5008</v>
      </c>
      <c r="F349" s="4" t="s">
        <v>33</v>
      </c>
      <c r="G349" s="8" t="s">
        <v>4893</v>
      </c>
      <c r="H349" s="4" t="s">
        <v>5221</v>
      </c>
      <c r="I349" s="4">
        <v>2024</v>
      </c>
      <c r="J349" s="4" t="s">
        <v>5031</v>
      </c>
      <c r="K349" s="4" t="s">
        <v>37</v>
      </c>
      <c r="L349" s="10">
        <v>1</v>
      </c>
      <c r="M349" s="2">
        <v>135.87270999999998</v>
      </c>
      <c r="N349" s="2">
        <f t="shared" si="5"/>
        <v>135.87270999999998</v>
      </c>
      <c r="O349" s="8" t="s">
        <v>249</v>
      </c>
      <c r="P349" s="8">
        <v>0</v>
      </c>
      <c r="Q349" s="4" t="s">
        <v>5592</v>
      </c>
      <c r="R349" s="4" t="s">
        <v>5493</v>
      </c>
      <c r="S349" s="8" t="s">
        <v>3401</v>
      </c>
      <c r="T349" s="4" t="s">
        <v>3402</v>
      </c>
      <c r="U349" s="5" t="s">
        <v>3403</v>
      </c>
      <c r="V349" s="4" t="s">
        <v>32</v>
      </c>
      <c r="W349" s="27" t="s">
        <v>5889</v>
      </c>
    </row>
    <row r="350" spans="2:23" ht="27.6" customHeight="1">
      <c r="B350" s="20" t="s">
        <v>5006</v>
      </c>
      <c r="C350" s="4" t="s">
        <v>3373</v>
      </c>
      <c r="D350" s="4" t="s">
        <v>10</v>
      </c>
      <c r="E350" s="8" t="s">
        <v>5008</v>
      </c>
      <c r="F350" s="4" t="s">
        <v>35</v>
      </c>
      <c r="G350" s="8" t="s">
        <v>4893</v>
      </c>
      <c r="H350" s="4" t="s">
        <v>5221</v>
      </c>
      <c r="I350" s="4">
        <v>2024</v>
      </c>
      <c r="J350" s="4" t="s">
        <v>5031</v>
      </c>
      <c r="K350" s="4" t="s">
        <v>37</v>
      </c>
      <c r="L350" s="10">
        <v>1</v>
      </c>
      <c r="M350" s="2">
        <v>135.87270999999998</v>
      </c>
      <c r="N350" s="2">
        <f t="shared" si="5"/>
        <v>135.87270999999998</v>
      </c>
      <c r="O350" s="8" t="s">
        <v>249</v>
      </c>
      <c r="P350" s="8">
        <v>0</v>
      </c>
      <c r="Q350" s="4" t="s">
        <v>5592</v>
      </c>
      <c r="R350" s="4" t="s">
        <v>5493</v>
      </c>
      <c r="S350" s="8" t="s">
        <v>3404</v>
      </c>
      <c r="T350" s="4" t="s">
        <v>3405</v>
      </c>
      <c r="U350" s="5" t="s">
        <v>3406</v>
      </c>
      <c r="V350" s="4" t="s">
        <v>34</v>
      </c>
      <c r="W350" s="27" t="s">
        <v>5889</v>
      </c>
    </row>
    <row r="351" spans="2:23" ht="27.6" customHeight="1">
      <c r="B351" s="20" t="s">
        <v>5006</v>
      </c>
      <c r="C351" s="4" t="s">
        <v>3373</v>
      </c>
      <c r="D351" s="4" t="s">
        <v>10</v>
      </c>
      <c r="E351" s="8" t="s">
        <v>5008</v>
      </c>
      <c r="F351" s="4" t="s">
        <v>75</v>
      </c>
      <c r="G351" s="8" t="s">
        <v>4893</v>
      </c>
      <c r="H351" s="4" t="s">
        <v>5221</v>
      </c>
      <c r="I351" s="4">
        <v>2024</v>
      </c>
      <c r="J351" s="4" t="s">
        <v>5031</v>
      </c>
      <c r="K351" s="4" t="s">
        <v>37</v>
      </c>
      <c r="L351" s="10">
        <v>1</v>
      </c>
      <c r="M351" s="2">
        <v>135.87270999999998</v>
      </c>
      <c r="N351" s="2">
        <f t="shared" si="5"/>
        <v>135.87270999999998</v>
      </c>
      <c r="O351" s="8" t="s">
        <v>249</v>
      </c>
      <c r="P351" s="8">
        <v>0</v>
      </c>
      <c r="Q351" s="4" t="s">
        <v>5592</v>
      </c>
      <c r="R351" s="4" t="s">
        <v>5493</v>
      </c>
      <c r="S351" s="8" t="s">
        <v>3407</v>
      </c>
      <c r="T351" s="4" t="s">
        <v>3408</v>
      </c>
      <c r="U351" s="5" t="s">
        <v>3409</v>
      </c>
      <c r="V351" s="4" t="s">
        <v>74</v>
      </c>
      <c r="W351" s="27" t="s">
        <v>5889</v>
      </c>
    </row>
    <row r="352" spans="2:23" ht="27.6" customHeight="1">
      <c r="B352" s="20" t="s">
        <v>5006</v>
      </c>
      <c r="C352" s="4" t="s">
        <v>3373</v>
      </c>
      <c r="D352" s="4" t="s">
        <v>10</v>
      </c>
      <c r="E352" s="8" t="s">
        <v>5008</v>
      </c>
      <c r="F352" s="4" t="s">
        <v>170</v>
      </c>
      <c r="G352" s="8" t="s">
        <v>4893</v>
      </c>
      <c r="H352" s="4" t="s">
        <v>5221</v>
      </c>
      <c r="I352" s="4">
        <v>2024</v>
      </c>
      <c r="J352" s="4" t="s">
        <v>5031</v>
      </c>
      <c r="K352" s="4" t="s">
        <v>37</v>
      </c>
      <c r="L352" s="10">
        <v>1</v>
      </c>
      <c r="M352" s="2">
        <v>135.87270999999998</v>
      </c>
      <c r="N352" s="2">
        <f t="shared" si="5"/>
        <v>135.87270999999998</v>
      </c>
      <c r="O352" s="8" t="s">
        <v>249</v>
      </c>
      <c r="P352" s="8">
        <v>0</v>
      </c>
      <c r="Q352" s="4" t="s">
        <v>5592</v>
      </c>
      <c r="R352" s="4" t="s">
        <v>5493</v>
      </c>
      <c r="S352" s="8" t="s">
        <v>3410</v>
      </c>
      <c r="T352" s="4" t="s">
        <v>3411</v>
      </c>
      <c r="U352" s="5" t="s">
        <v>3412</v>
      </c>
      <c r="V352" s="4" t="s">
        <v>168</v>
      </c>
      <c r="W352" s="27" t="s">
        <v>5889</v>
      </c>
    </row>
    <row r="353" spans="2:23" ht="27.6" customHeight="1">
      <c r="B353" s="20" t="s">
        <v>5006</v>
      </c>
      <c r="C353" s="4" t="s">
        <v>3373</v>
      </c>
      <c r="D353" s="4" t="s">
        <v>10</v>
      </c>
      <c r="E353" s="8" t="s">
        <v>5008</v>
      </c>
      <c r="F353" s="4" t="s">
        <v>77</v>
      </c>
      <c r="G353" s="8" t="s">
        <v>4893</v>
      </c>
      <c r="H353" s="4" t="s">
        <v>5221</v>
      </c>
      <c r="I353" s="4">
        <v>2024</v>
      </c>
      <c r="J353" s="4" t="s">
        <v>5031</v>
      </c>
      <c r="K353" s="4" t="s">
        <v>37</v>
      </c>
      <c r="L353" s="10">
        <v>1</v>
      </c>
      <c r="M353" s="2">
        <v>135.87270999999998</v>
      </c>
      <c r="N353" s="2">
        <f t="shared" si="5"/>
        <v>135.87270999999998</v>
      </c>
      <c r="O353" s="8" t="s">
        <v>249</v>
      </c>
      <c r="P353" s="8">
        <v>0</v>
      </c>
      <c r="Q353" s="4" t="s">
        <v>5592</v>
      </c>
      <c r="R353" s="4" t="s">
        <v>5493</v>
      </c>
      <c r="S353" s="8" t="s">
        <v>3413</v>
      </c>
      <c r="T353" s="4" t="s">
        <v>3414</v>
      </c>
      <c r="U353" s="5" t="s">
        <v>3415</v>
      </c>
      <c r="V353" s="4" t="s">
        <v>76</v>
      </c>
      <c r="W353" s="27" t="s">
        <v>5889</v>
      </c>
    </row>
    <row r="354" spans="2:23" ht="27.6" customHeight="1">
      <c r="B354" s="20" t="s">
        <v>5006</v>
      </c>
      <c r="C354" s="4" t="s">
        <v>3373</v>
      </c>
      <c r="D354" s="4" t="s">
        <v>10</v>
      </c>
      <c r="E354" s="8" t="s">
        <v>5008</v>
      </c>
      <c r="F354" s="4" t="s">
        <v>79</v>
      </c>
      <c r="G354" s="8" t="s">
        <v>4893</v>
      </c>
      <c r="H354" s="4" t="s">
        <v>5221</v>
      </c>
      <c r="I354" s="4">
        <v>2024</v>
      </c>
      <c r="J354" s="4" t="s">
        <v>5031</v>
      </c>
      <c r="K354" s="4" t="s">
        <v>37</v>
      </c>
      <c r="L354" s="10">
        <v>1</v>
      </c>
      <c r="M354" s="2">
        <v>135.87270999999998</v>
      </c>
      <c r="N354" s="2">
        <f t="shared" si="5"/>
        <v>135.87270999999998</v>
      </c>
      <c r="O354" s="8" t="s">
        <v>249</v>
      </c>
      <c r="P354" s="8">
        <v>0</v>
      </c>
      <c r="Q354" s="4" t="s">
        <v>5592</v>
      </c>
      <c r="R354" s="4" t="s">
        <v>5493</v>
      </c>
      <c r="S354" s="8" t="s">
        <v>3416</v>
      </c>
      <c r="T354" s="4" t="s">
        <v>3417</v>
      </c>
      <c r="U354" s="5" t="s">
        <v>3418</v>
      </c>
      <c r="V354" s="4" t="s">
        <v>78</v>
      </c>
      <c r="W354" s="27" t="s">
        <v>5889</v>
      </c>
    </row>
    <row r="355" spans="2:23" ht="27.6" customHeight="1">
      <c r="B355" s="20" t="s">
        <v>5006</v>
      </c>
      <c r="C355" s="4" t="s">
        <v>3373</v>
      </c>
      <c r="D355" s="4" t="s">
        <v>10</v>
      </c>
      <c r="E355" s="8" t="s">
        <v>5008</v>
      </c>
      <c r="F355" s="4" t="s">
        <v>2890</v>
      </c>
      <c r="G355" s="8" t="s">
        <v>4893</v>
      </c>
      <c r="H355" s="4" t="s">
        <v>5221</v>
      </c>
      <c r="I355" s="4">
        <v>2024</v>
      </c>
      <c r="J355" s="4" t="s">
        <v>5031</v>
      </c>
      <c r="K355" s="4" t="s">
        <v>37</v>
      </c>
      <c r="L355" s="10">
        <v>1</v>
      </c>
      <c r="M355" s="2">
        <v>135.87270999999998</v>
      </c>
      <c r="N355" s="2">
        <f t="shared" si="5"/>
        <v>135.87270999999998</v>
      </c>
      <c r="O355" s="8" t="s">
        <v>249</v>
      </c>
      <c r="P355" s="8">
        <v>0</v>
      </c>
      <c r="Q355" s="4" t="s">
        <v>5592</v>
      </c>
      <c r="R355" s="4" t="s">
        <v>5493</v>
      </c>
      <c r="S355" s="8" t="s">
        <v>3419</v>
      </c>
      <c r="T355" s="4" t="s">
        <v>3420</v>
      </c>
      <c r="U355" s="5" t="s">
        <v>3421</v>
      </c>
      <c r="V355" s="4" t="s">
        <v>2889</v>
      </c>
      <c r="W355" s="27" t="s">
        <v>5889</v>
      </c>
    </row>
    <row r="356" spans="2:23" ht="27.6" customHeight="1">
      <c r="B356" s="20" t="s">
        <v>5006</v>
      </c>
      <c r="C356" s="4" t="s">
        <v>3469</v>
      </c>
      <c r="D356" s="4" t="s">
        <v>10</v>
      </c>
      <c r="E356" s="8" t="s">
        <v>5009</v>
      </c>
      <c r="F356" s="4" t="s">
        <v>23</v>
      </c>
      <c r="G356" s="8" t="s">
        <v>4896</v>
      </c>
      <c r="H356" s="4" t="s">
        <v>5224</v>
      </c>
      <c r="I356" s="4">
        <v>2025</v>
      </c>
      <c r="J356" s="4" t="s">
        <v>5031</v>
      </c>
      <c r="K356" s="4" t="s">
        <v>37</v>
      </c>
      <c r="L356" s="10">
        <v>1</v>
      </c>
      <c r="M356" s="2">
        <v>65.077309999999997</v>
      </c>
      <c r="N356" s="2">
        <f t="shared" si="5"/>
        <v>65.077309999999997</v>
      </c>
      <c r="O356" s="8" t="s">
        <v>249</v>
      </c>
      <c r="P356" s="8">
        <v>0</v>
      </c>
      <c r="Q356" s="4">
        <v>0</v>
      </c>
      <c r="R356" s="4" t="s">
        <v>5496</v>
      </c>
      <c r="S356" s="8" t="s">
        <v>3470</v>
      </c>
      <c r="T356" s="4" t="s">
        <v>3471</v>
      </c>
      <c r="U356" s="5" t="s">
        <v>3472</v>
      </c>
      <c r="V356" s="4" t="s">
        <v>22</v>
      </c>
      <c r="W356" s="27" t="s">
        <v>5892</v>
      </c>
    </row>
    <row r="357" spans="2:23" ht="27.6" customHeight="1">
      <c r="B357" s="20" t="s">
        <v>5006</v>
      </c>
      <c r="C357" s="4" t="s">
        <v>3514</v>
      </c>
      <c r="D357" s="4" t="s">
        <v>10</v>
      </c>
      <c r="E357" s="8" t="s">
        <v>5008</v>
      </c>
      <c r="F357" s="4" t="s">
        <v>13</v>
      </c>
      <c r="G357" s="8" t="s">
        <v>4899</v>
      </c>
      <c r="H357" s="4" t="s">
        <v>5227</v>
      </c>
      <c r="I357" s="4">
        <v>2024</v>
      </c>
      <c r="J357" s="4" t="s">
        <v>5031</v>
      </c>
      <c r="K357" s="4" t="s">
        <v>37</v>
      </c>
      <c r="L357" s="10">
        <v>1</v>
      </c>
      <c r="M357" s="2">
        <v>176.71620999999999</v>
      </c>
      <c r="N357" s="2">
        <f t="shared" si="5"/>
        <v>176.71620999999999</v>
      </c>
      <c r="O357" s="8" t="s">
        <v>249</v>
      </c>
      <c r="P357" s="8">
        <v>0</v>
      </c>
      <c r="Q357" s="4" t="s">
        <v>5614</v>
      </c>
      <c r="R357" s="4" t="s">
        <v>5498</v>
      </c>
      <c r="S357" s="8" t="s">
        <v>3515</v>
      </c>
      <c r="T357" s="4" t="s">
        <v>3516</v>
      </c>
      <c r="U357" s="5" t="s">
        <v>3517</v>
      </c>
      <c r="V357" s="4" t="s">
        <v>12</v>
      </c>
      <c r="W357" s="27" t="s">
        <v>5895</v>
      </c>
    </row>
    <row r="358" spans="2:23" ht="27.6" customHeight="1">
      <c r="B358" s="20" t="s">
        <v>5006</v>
      </c>
      <c r="C358" s="4" t="s">
        <v>3514</v>
      </c>
      <c r="D358" s="4" t="s">
        <v>10</v>
      </c>
      <c r="E358" s="8" t="s">
        <v>5008</v>
      </c>
      <c r="F358" s="4" t="s">
        <v>17</v>
      </c>
      <c r="G358" s="8" t="s">
        <v>4899</v>
      </c>
      <c r="H358" s="4" t="s">
        <v>5227</v>
      </c>
      <c r="I358" s="4">
        <v>2024</v>
      </c>
      <c r="J358" s="4" t="s">
        <v>5031</v>
      </c>
      <c r="K358" s="4" t="s">
        <v>37</v>
      </c>
      <c r="L358" s="10">
        <v>1</v>
      </c>
      <c r="M358" s="2">
        <v>176.71620999999999</v>
      </c>
      <c r="N358" s="2">
        <f t="shared" si="5"/>
        <v>176.71620999999999</v>
      </c>
      <c r="O358" s="8" t="s">
        <v>249</v>
      </c>
      <c r="P358" s="8">
        <v>0</v>
      </c>
      <c r="Q358" s="4" t="s">
        <v>5614</v>
      </c>
      <c r="R358" s="4" t="s">
        <v>5498</v>
      </c>
      <c r="S358" s="8" t="s">
        <v>3518</v>
      </c>
      <c r="T358" s="4" t="s">
        <v>3519</v>
      </c>
      <c r="U358" s="5" t="s">
        <v>3520</v>
      </c>
      <c r="V358" s="4" t="s">
        <v>16</v>
      </c>
      <c r="W358" s="27" t="s">
        <v>5895</v>
      </c>
    </row>
    <row r="359" spans="2:23" ht="27.6" customHeight="1">
      <c r="B359" s="20" t="s">
        <v>5006</v>
      </c>
      <c r="C359" s="4" t="s">
        <v>3514</v>
      </c>
      <c r="D359" s="4" t="s">
        <v>10</v>
      </c>
      <c r="E359" s="8" t="s">
        <v>5008</v>
      </c>
      <c r="F359" s="4" t="s">
        <v>21</v>
      </c>
      <c r="G359" s="8" t="s">
        <v>4899</v>
      </c>
      <c r="H359" s="4" t="s">
        <v>5227</v>
      </c>
      <c r="I359" s="4">
        <v>2024</v>
      </c>
      <c r="J359" s="4" t="s">
        <v>5031</v>
      </c>
      <c r="K359" s="4" t="s">
        <v>37</v>
      </c>
      <c r="L359" s="10">
        <v>1</v>
      </c>
      <c r="M359" s="2">
        <v>176.71620999999999</v>
      </c>
      <c r="N359" s="2">
        <f t="shared" si="5"/>
        <v>176.71620999999999</v>
      </c>
      <c r="O359" s="8" t="s">
        <v>249</v>
      </c>
      <c r="P359" s="8">
        <v>0</v>
      </c>
      <c r="Q359" s="4" t="s">
        <v>5614</v>
      </c>
      <c r="R359" s="4" t="s">
        <v>5498</v>
      </c>
      <c r="S359" s="8" t="s">
        <v>3521</v>
      </c>
      <c r="T359" s="4" t="s">
        <v>3522</v>
      </c>
      <c r="U359" s="5" t="s">
        <v>3523</v>
      </c>
      <c r="V359" s="4" t="s">
        <v>20</v>
      </c>
      <c r="W359" s="27" t="s">
        <v>5895</v>
      </c>
    </row>
    <row r="360" spans="2:23" ht="27.6" customHeight="1">
      <c r="B360" s="20" t="s">
        <v>5006</v>
      </c>
      <c r="C360" s="4" t="s">
        <v>3514</v>
      </c>
      <c r="D360" s="4" t="s">
        <v>10</v>
      </c>
      <c r="E360" s="8" t="s">
        <v>5008</v>
      </c>
      <c r="F360" s="4" t="s">
        <v>25</v>
      </c>
      <c r="G360" s="8" t="s">
        <v>4899</v>
      </c>
      <c r="H360" s="4" t="s">
        <v>5227</v>
      </c>
      <c r="I360" s="4">
        <v>2024</v>
      </c>
      <c r="J360" s="4" t="s">
        <v>5031</v>
      </c>
      <c r="K360" s="4" t="s">
        <v>37</v>
      </c>
      <c r="L360" s="10">
        <v>2</v>
      </c>
      <c r="M360" s="2">
        <v>176.71620999999999</v>
      </c>
      <c r="N360" s="2">
        <f t="shared" si="5"/>
        <v>353.43241999999998</v>
      </c>
      <c r="O360" s="8" t="s">
        <v>249</v>
      </c>
      <c r="P360" s="8">
        <v>0</v>
      </c>
      <c r="Q360" s="4" t="s">
        <v>5614</v>
      </c>
      <c r="R360" s="4" t="s">
        <v>5498</v>
      </c>
      <c r="S360" s="8" t="s">
        <v>3524</v>
      </c>
      <c r="T360" s="4" t="s">
        <v>3525</v>
      </c>
      <c r="U360" s="5" t="s">
        <v>3526</v>
      </c>
      <c r="V360" s="4" t="s">
        <v>24</v>
      </c>
      <c r="W360" s="27" t="s">
        <v>5895</v>
      </c>
    </row>
    <row r="361" spans="2:23" ht="27.6" customHeight="1">
      <c r="B361" s="20" t="s">
        <v>5006</v>
      </c>
      <c r="C361" s="4" t="s">
        <v>3514</v>
      </c>
      <c r="D361" s="4" t="s">
        <v>10</v>
      </c>
      <c r="E361" s="8" t="s">
        <v>5008</v>
      </c>
      <c r="F361" s="4" t="s">
        <v>27</v>
      </c>
      <c r="G361" s="8" t="s">
        <v>4899</v>
      </c>
      <c r="H361" s="4" t="s">
        <v>5227</v>
      </c>
      <c r="I361" s="4">
        <v>2024</v>
      </c>
      <c r="J361" s="4" t="s">
        <v>5031</v>
      </c>
      <c r="K361" s="4" t="s">
        <v>37</v>
      </c>
      <c r="L361" s="10">
        <v>1</v>
      </c>
      <c r="M361" s="2">
        <v>176.71620999999999</v>
      </c>
      <c r="N361" s="2">
        <f t="shared" si="5"/>
        <v>176.71620999999999</v>
      </c>
      <c r="O361" s="8" t="s">
        <v>249</v>
      </c>
      <c r="P361" s="8">
        <v>0</v>
      </c>
      <c r="Q361" s="4" t="s">
        <v>5614</v>
      </c>
      <c r="R361" s="4" t="s">
        <v>5498</v>
      </c>
      <c r="S361" s="8" t="s">
        <v>3527</v>
      </c>
      <c r="T361" s="4" t="s">
        <v>3528</v>
      </c>
      <c r="U361" s="5" t="s">
        <v>3529</v>
      </c>
      <c r="V361" s="4" t="s">
        <v>26</v>
      </c>
      <c r="W361" s="27" t="s">
        <v>5895</v>
      </c>
    </row>
    <row r="362" spans="2:23" ht="27.6" customHeight="1">
      <c r="B362" s="26" t="s">
        <v>5006</v>
      </c>
      <c r="C362" s="4" t="s">
        <v>3530</v>
      </c>
      <c r="D362" s="4" t="s">
        <v>10</v>
      </c>
      <c r="E362" s="8" t="s">
        <v>5008</v>
      </c>
      <c r="F362" s="4" t="s">
        <v>35</v>
      </c>
      <c r="G362" s="8" t="s">
        <v>4900</v>
      </c>
      <c r="H362" s="4" t="s">
        <v>5228</v>
      </c>
      <c r="I362" s="4">
        <v>2024</v>
      </c>
      <c r="J362" s="4" t="s">
        <v>5031</v>
      </c>
      <c r="K362" s="4" t="s">
        <v>37</v>
      </c>
      <c r="L362" s="10">
        <v>5</v>
      </c>
      <c r="M362" s="2">
        <v>217.55970999999997</v>
      </c>
      <c r="N362" s="2">
        <f t="shared" si="5"/>
        <v>1087.7985499999998</v>
      </c>
      <c r="O362" s="8" t="s">
        <v>249</v>
      </c>
      <c r="P362" s="8" t="s">
        <v>5634</v>
      </c>
      <c r="Q362" s="4" t="s">
        <v>5630</v>
      </c>
      <c r="R362" s="4" t="s">
        <v>5489</v>
      </c>
      <c r="S362" s="8" t="s">
        <v>3531</v>
      </c>
      <c r="T362" s="4" t="s">
        <v>3532</v>
      </c>
      <c r="U362" s="5" t="s">
        <v>3533</v>
      </c>
      <c r="V362" s="4" t="s">
        <v>34</v>
      </c>
      <c r="W362" s="27" t="s">
        <v>5896</v>
      </c>
    </row>
    <row r="363" spans="2:23" ht="27.6" customHeight="1">
      <c r="B363" s="26" t="s">
        <v>5006</v>
      </c>
      <c r="C363" s="4" t="s">
        <v>3530</v>
      </c>
      <c r="D363" s="4" t="s">
        <v>10</v>
      </c>
      <c r="E363" s="8" t="s">
        <v>5008</v>
      </c>
      <c r="F363" s="4" t="s">
        <v>75</v>
      </c>
      <c r="G363" s="8" t="s">
        <v>4900</v>
      </c>
      <c r="H363" s="4" t="s">
        <v>5228</v>
      </c>
      <c r="I363" s="4">
        <v>2024</v>
      </c>
      <c r="J363" s="4" t="s">
        <v>5031</v>
      </c>
      <c r="K363" s="4" t="s">
        <v>37</v>
      </c>
      <c r="L363" s="10">
        <v>3</v>
      </c>
      <c r="M363" s="2">
        <v>217.55970999999997</v>
      </c>
      <c r="N363" s="2">
        <f t="shared" si="5"/>
        <v>652.67912999999987</v>
      </c>
      <c r="O363" s="8" t="s">
        <v>249</v>
      </c>
      <c r="P363" s="8" t="s">
        <v>5634</v>
      </c>
      <c r="Q363" s="4" t="s">
        <v>5630</v>
      </c>
      <c r="R363" s="4" t="s">
        <v>5489</v>
      </c>
      <c r="S363" s="8" t="s">
        <v>3534</v>
      </c>
      <c r="T363" s="4" t="s">
        <v>3535</v>
      </c>
      <c r="U363" s="5" t="s">
        <v>3536</v>
      </c>
      <c r="V363" s="4" t="s">
        <v>74</v>
      </c>
      <c r="W363" s="27" t="s">
        <v>5896</v>
      </c>
    </row>
    <row r="364" spans="2:23" ht="27.6" customHeight="1">
      <c r="B364" s="20" t="s">
        <v>5006</v>
      </c>
      <c r="C364" s="4" t="s">
        <v>3568</v>
      </c>
      <c r="D364" s="4" t="s">
        <v>10</v>
      </c>
      <c r="E364" s="8" t="s">
        <v>5008</v>
      </c>
      <c r="F364" s="4" t="s">
        <v>225</v>
      </c>
      <c r="G364" s="8" t="s">
        <v>4905</v>
      </c>
      <c r="H364" s="4" t="s">
        <v>5231</v>
      </c>
      <c r="I364" s="4">
        <v>2024</v>
      </c>
      <c r="J364" s="4" t="s">
        <v>5031</v>
      </c>
      <c r="K364" s="4" t="s">
        <v>37</v>
      </c>
      <c r="L364" s="10">
        <v>6</v>
      </c>
      <c r="M364" s="2">
        <v>203.94520999999997</v>
      </c>
      <c r="N364" s="2">
        <f t="shared" si="5"/>
        <v>1223.6712599999998</v>
      </c>
      <c r="O364" s="8" t="s">
        <v>249</v>
      </c>
      <c r="P364" s="8">
        <v>0</v>
      </c>
      <c r="Q364" s="4" t="s">
        <v>5592</v>
      </c>
      <c r="R364" s="4" t="s">
        <v>5490</v>
      </c>
      <c r="S364" s="8" t="s">
        <v>3569</v>
      </c>
      <c r="T364" s="4" t="s">
        <v>3570</v>
      </c>
      <c r="U364" s="5" t="s">
        <v>3571</v>
      </c>
      <c r="V364" s="4" t="s">
        <v>83</v>
      </c>
      <c r="W364" s="27" t="s">
        <v>5901</v>
      </c>
    </row>
    <row r="365" spans="2:23" ht="27.6" customHeight="1">
      <c r="B365" s="20" t="s">
        <v>5006</v>
      </c>
      <c r="C365" s="4" t="s">
        <v>3568</v>
      </c>
      <c r="D365" s="4" t="s">
        <v>10</v>
      </c>
      <c r="E365" s="8" t="s">
        <v>5008</v>
      </c>
      <c r="F365" s="4" t="s">
        <v>140</v>
      </c>
      <c r="G365" s="8" t="s">
        <v>4905</v>
      </c>
      <c r="H365" s="4" t="s">
        <v>5231</v>
      </c>
      <c r="I365" s="4">
        <v>2024</v>
      </c>
      <c r="J365" s="4" t="s">
        <v>5031</v>
      </c>
      <c r="K365" s="4" t="s">
        <v>37</v>
      </c>
      <c r="L365" s="10">
        <v>5</v>
      </c>
      <c r="M365" s="2">
        <v>203.94520999999997</v>
      </c>
      <c r="N365" s="2">
        <f t="shared" si="5"/>
        <v>1019.7260499999999</v>
      </c>
      <c r="O365" s="8" t="s">
        <v>249</v>
      </c>
      <c r="P365" s="8">
        <v>0</v>
      </c>
      <c r="Q365" s="4" t="s">
        <v>5592</v>
      </c>
      <c r="R365" s="4" t="s">
        <v>5490</v>
      </c>
      <c r="S365" s="8" t="s">
        <v>3572</v>
      </c>
      <c r="T365" s="4" t="s">
        <v>3573</v>
      </c>
      <c r="U365" s="5" t="s">
        <v>3574</v>
      </c>
      <c r="V365" s="4" t="s">
        <v>128</v>
      </c>
      <c r="W365" s="27" t="s">
        <v>5901</v>
      </c>
    </row>
    <row r="366" spans="2:23" ht="27.6" customHeight="1">
      <c r="B366" s="20" t="s">
        <v>5006</v>
      </c>
      <c r="C366" s="4" t="s">
        <v>3568</v>
      </c>
      <c r="D366" s="4" t="s">
        <v>10</v>
      </c>
      <c r="E366" s="8" t="s">
        <v>5008</v>
      </c>
      <c r="F366" s="4" t="s">
        <v>190</v>
      </c>
      <c r="G366" s="8" t="s">
        <v>4905</v>
      </c>
      <c r="H366" s="4" t="s">
        <v>5231</v>
      </c>
      <c r="I366" s="4">
        <v>2024</v>
      </c>
      <c r="J366" s="4" t="s">
        <v>5031</v>
      </c>
      <c r="K366" s="4" t="s">
        <v>37</v>
      </c>
      <c r="L366" s="10">
        <v>7</v>
      </c>
      <c r="M366" s="2">
        <v>203.94520999999997</v>
      </c>
      <c r="N366" s="2">
        <f t="shared" si="5"/>
        <v>1427.6164699999999</v>
      </c>
      <c r="O366" s="8" t="s">
        <v>249</v>
      </c>
      <c r="P366" s="8">
        <v>0</v>
      </c>
      <c r="Q366" s="4" t="s">
        <v>5592</v>
      </c>
      <c r="R366" s="4" t="s">
        <v>5490</v>
      </c>
      <c r="S366" s="8" t="s">
        <v>3575</v>
      </c>
      <c r="T366" s="4" t="s">
        <v>3576</v>
      </c>
      <c r="U366" s="5" t="s">
        <v>3577</v>
      </c>
      <c r="V366" s="4" t="s">
        <v>84</v>
      </c>
      <c r="W366" s="27" t="s">
        <v>5901</v>
      </c>
    </row>
    <row r="367" spans="2:23" ht="27.6" customHeight="1">
      <c r="B367" s="20" t="s">
        <v>5006</v>
      </c>
      <c r="C367" s="4" t="s">
        <v>3568</v>
      </c>
      <c r="D367" s="4" t="s">
        <v>10</v>
      </c>
      <c r="E367" s="8" t="s">
        <v>5008</v>
      </c>
      <c r="F367" s="4" t="s">
        <v>138</v>
      </c>
      <c r="G367" s="8" t="s">
        <v>4905</v>
      </c>
      <c r="H367" s="4" t="s">
        <v>5231</v>
      </c>
      <c r="I367" s="4">
        <v>2024</v>
      </c>
      <c r="J367" s="4" t="s">
        <v>5031</v>
      </c>
      <c r="K367" s="4" t="s">
        <v>37</v>
      </c>
      <c r="L367" s="10">
        <v>9</v>
      </c>
      <c r="M367" s="2">
        <v>203.94520999999997</v>
      </c>
      <c r="N367" s="2">
        <f t="shared" si="5"/>
        <v>1835.5068899999997</v>
      </c>
      <c r="O367" s="8" t="s">
        <v>249</v>
      </c>
      <c r="P367" s="8">
        <v>0</v>
      </c>
      <c r="Q367" s="4" t="s">
        <v>5592</v>
      </c>
      <c r="R367" s="4" t="s">
        <v>5490</v>
      </c>
      <c r="S367" s="8" t="s">
        <v>3578</v>
      </c>
      <c r="T367" s="4" t="s">
        <v>3579</v>
      </c>
      <c r="U367" s="5" t="s">
        <v>3580</v>
      </c>
      <c r="V367" s="4" t="s">
        <v>66</v>
      </c>
      <c r="W367" s="27" t="s">
        <v>5901</v>
      </c>
    </row>
    <row r="368" spans="2:23" ht="27.6" customHeight="1">
      <c r="B368" s="20" t="s">
        <v>5006</v>
      </c>
      <c r="C368" s="4" t="s">
        <v>3568</v>
      </c>
      <c r="D368" s="4" t="s">
        <v>10</v>
      </c>
      <c r="E368" s="8" t="s">
        <v>5008</v>
      </c>
      <c r="F368" s="4" t="s">
        <v>136</v>
      </c>
      <c r="G368" s="8" t="s">
        <v>4905</v>
      </c>
      <c r="H368" s="4" t="s">
        <v>5231</v>
      </c>
      <c r="I368" s="4">
        <v>2024</v>
      </c>
      <c r="J368" s="4" t="s">
        <v>5031</v>
      </c>
      <c r="K368" s="4" t="s">
        <v>37</v>
      </c>
      <c r="L368" s="10">
        <v>8</v>
      </c>
      <c r="M368" s="2">
        <v>203.94520999999997</v>
      </c>
      <c r="N368" s="2">
        <f t="shared" si="5"/>
        <v>1631.5616799999998</v>
      </c>
      <c r="O368" s="8" t="s">
        <v>249</v>
      </c>
      <c r="P368" s="8">
        <v>0</v>
      </c>
      <c r="Q368" s="4" t="s">
        <v>5592</v>
      </c>
      <c r="R368" s="4" t="s">
        <v>5490</v>
      </c>
      <c r="S368" s="8" t="s">
        <v>3581</v>
      </c>
      <c r="T368" s="4" t="s">
        <v>3582</v>
      </c>
      <c r="U368" s="5" t="s">
        <v>3583</v>
      </c>
      <c r="V368" s="4" t="s">
        <v>135</v>
      </c>
      <c r="W368" s="27" t="s">
        <v>5901</v>
      </c>
    </row>
    <row r="369" spans="2:23" ht="27.6" customHeight="1">
      <c r="B369" s="20" t="s">
        <v>5006</v>
      </c>
      <c r="C369" s="4" t="s">
        <v>3568</v>
      </c>
      <c r="D369" s="4" t="s">
        <v>10</v>
      </c>
      <c r="E369" s="8" t="s">
        <v>5008</v>
      </c>
      <c r="F369" s="4" t="s">
        <v>8</v>
      </c>
      <c r="G369" s="8" t="s">
        <v>4905</v>
      </c>
      <c r="H369" s="4" t="s">
        <v>5231</v>
      </c>
      <c r="I369" s="4">
        <v>2024</v>
      </c>
      <c r="J369" s="4" t="s">
        <v>5031</v>
      </c>
      <c r="K369" s="4" t="s">
        <v>37</v>
      </c>
      <c r="L369" s="10">
        <v>9</v>
      </c>
      <c r="M369" s="2">
        <v>203.94520999999997</v>
      </c>
      <c r="N369" s="2">
        <f t="shared" si="5"/>
        <v>1835.5068899999997</v>
      </c>
      <c r="O369" s="8" t="s">
        <v>249</v>
      </c>
      <c r="P369" s="8">
        <v>0</v>
      </c>
      <c r="Q369" s="4" t="s">
        <v>5592</v>
      </c>
      <c r="R369" s="4" t="s">
        <v>5490</v>
      </c>
      <c r="S369" s="8" t="s">
        <v>3584</v>
      </c>
      <c r="T369" s="4" t="s">
        <v>3585</v>
      </c>
      <c r="U369" s="5" t="s">
        <v>3586</v>
      </c>
      <c r="V369" s="4" t="s">
        <v>7</v>
      </c>
      <c r="W369" s="27" t="s">
        <v>5901</v>
      </c>
    </row>
    <row r="370" spans="2:23" ht="27.6" customHeight="1">
      <c r="B370" s="20" t="s">
        <v>5006</v>
      </c>
      <c r="C370" s="4" t="s">
        <v>3568</v>
      </c>
      <c r="D370" s="4" t="s">
        <v>10</v>
      </c>
      <c r="E370" s="8" t="s">
        <v>5008</v>
      </c>
      <c r="F370" s="4" t="s">
        <v>13</v>
      </c>
      <c r="G370" s="8" t="s">
        <v>4905</v>
      </c>
      <c r="H370" s="4" t="s">
        <v>5231</v>
      </c>
      <c r="I370" s="4">
        <v>2024</v>
      </c>
      <c r="J370" s="4" t="s">
        <v>5031</v>
      </c>
      <c r="K370" s="4" t="s">
        <v>37</v>
      </c>
      <c r="L370" s="10">
        <v>8</v>
      </c>
      <c r="M370" s="2">
        <v>203.94520999999997</v>
      </c>
      <c r="N370" s="2">
        <f t="shared" si="5"/>
        <v>1631.5616799999998</v>
      </c>
      <c r="O370" s="8" t="s">
        <v>249</v>
      </c>
      <c r="P370" s="8">
        <v>0</v>
      </c>
      <c r="Q370" s="4" t="s">
        <v>5592</v>
      </c>
      <c r="R370" s="4" t="s">
        <v>5490</v>
      </c>
      <c r="S370" s="8" t="s">
        <v>3587</v>
      </c>
      <c r="T370" s="4" t="s">
        <v>3588</v>
      </c>
      <c r="U370" s="5" t="s">
        <v>3589</v>
      </c>
      <c r="V370" s="4" t="s">
        <v>12</v>
      </c>
      <c r="W370" s="27" t="s">
        <v>5901</v>
      </c>
    </row>
    <row r="371" spans="2:23" ht="27.6" customHeight="1">
      <c r="B371" s="20" t="s">
        <v>5006</v>
      </c>
      <c r="C371" s="4" t="s">
        <v>3590</v>
      </c>
      <c r="D371" s="4" t="s">
        <v>10</v>
      </c>
      <c r="E371" s="8" t="s">
        <v>5008</v>
      </c>
      <c r="F371" s="4" t="s">
        <v>190</v>
      </c>
      <c r="G371" s="8" t="s">
        <v>4906</v>
      </c>
      <c r="H371" s="4" t="s">
        <v>5232</v>
      </c>
      <c r="I371" s="4">
        <v>2024</v>
      </c>
      <c r="J371" s="4" t="s">
        <v>5031</v>
      </c>
      <c r="K371" s="4" t="s">
        <v>37</v>
      </c>
      <c r="L371" s="10">
        <v>1</v>
      </c>
      <c r="M371" s="2">
        <v>190.33070999999998</v>
      </c>
      <c r="N371" s="2">
        <f t="shared" si="5"/>
        <v>190.33070999999998</v>
      </c>
      <c r="O371" s="8" t="s">
        <v>249</v>
      </c>
      <c r="P371" s="8">
        <v>0</v>
      </c>
      <c r="Q371" s="4">
        <v>0</v>
      </c>
      <c r="R371" s="4" t="s">
        <v>5500</v>
      </c>
      <c r="S371" s="8" t="s">
        <v>3591</v>
      </c>
      <c r="T371" s="4" t="s">
        <v>3592</v>
      </c>
      <c r="U371" s="5" t="s">
        <v>3593</v>
      </c>
      <c r="V371" s="4" t="s">
        <v>84</v>
      </c>
      <c r="W371" s="27" t="s">
        <v>5902</v>
      </c>
    </row>
    <row r="372" spans="2:23" ht="27.6" customHeight="1">
      <c r="B372" s="20" t="s">
        <v>5006</v>
      </c>
      <c r="C372" s="4" t="s">
        <v>3590</v>
      </c>
      <c r="D372" s="4" t="s">
        <v>10</v>
      </c>
      <c r="E372" s="8" t="s">
        <v>5008</v>
      </c>
      <c r="F372" s="4" t="s">
        <v>138</v>
      </c>
      <c r="G372" s="8" t="s">
        <v>4906</v>
      </c>
      <c r="H372" s="4" t="s">
        <v>5232</v>
      </c>
      <c r="I372" s="4">
        <v>2024</v>
      </c>
      <c r="J372" s="4" t="s">
        <v>5031</v>
      </c>
      <c r="K372" s="4" t="s">
        <v>37</v>
      </c>
      <c r="L372" s="10">
        <v>1</v>
      </c>
      <c r="M372" s="2">
        <v>190.33070999999998</v>
      </c>
      <c r="N372" s="2">
        <f t="shared" si="5"/>
        <v>190.33070999999998</v>
      </c>
      <c r="O372" s="8" t="s">
        <v>249</v>
      </c>
      <c r="P372" s="8">
        <v>0</v>
      </c>
      <c r="Q372" s="4">
        <v>0</v>
      </c>
      <c r="R372" s="4" t="s">
        <v>5500</v>
      </c>
      <c r="S372" s="8" t="s">
        <v>3594</v>
      </c>
      <c r="T372" s="4" t="s">
        <v>3595</v>
      </c>
      <c r="U372" s="5" t="s">
        <v>3596</v>
      </c>
      <c r="V372" s="4" t="s">
        <v>66</v>
      </c>
      <c r="W372" s="27" t="s">
        <v>5902</v>
      </c>
    </row>
    <row r="373" spans="2:23" ht="27.6" customHeight="1">
      <c r="B373" s="20" t="s">
        <v>5006</v>
      </c>
      <c r="C373" s="4" t="s">
        <v>3590</v>
      </c>
      <c r="D373" s="4" t="s">
        <v>10</v>
      </c>
      <c r="E373" s="8" t="s">
        <v>5008</v>
      </c>
      <c r="F373" s="4" t="s">
        <v>13</v>
      </c>
      <c r="G373" s="8" t="s">
        <v>4906</v>
      </c>
      <c r="H373" s="4" t="s">
        <v>5232</v>
      </c>
      <c r="I373" s="4">
        <v>2024</v>
      </c>
      <c r="J373" s="4" t="s">
        <v>5031</v>
      </c>
      <c r="K373" s="4" t="s">
        <v>37</v>
      </c>
      <c r="L373" s="10">
        <v>1</v>
      </c>
      <c r="M373" s="2">
        <v>190.33070999999998</v>
      </c>
      <c r="N373" s="2">
        <f t="shared" si="5"/>
        <v>190.33070999999998</v>
      </c>
      <c r="O373" s="8" t="s">
        <v>249</v>
      </c>
      <c r="P373" s="8">
        <v>0</v>
      </c>
      <c r="Q373" s="4">
        <v>0</v>
      </c>
      <c r="R373" s="4" t="s">
        <v>5500</v>
      </c>
      <c r="S373" s="8" t="s">
        <v>3597</v>
      </c>
      <c r="T373" s="4" t="s">
        <v>3598</v>
      </c>
      <c r="U373" s="5" t="s">
        <v>3599</v>
      </c>
      <c r="V373" s="4" t="s">
        <v>12</v>
      </c>
      <c r="W373" s="27" t="s">
        <v>5902</v>
      </c>
    </row>
    <row r="374" spans="2:23" ht="27.6" customHeight="1">
      <c r="B374" s="20" t="s">
        <v>5006</v>
      </c>
      <c r="C374" s="4" t="s">
        <v>3693</v>
      </c>
      <c r="D374" s="4" t="s">
        <v>10</v>
      </c>
      <c r="E374" s="8" t="s">
        <v>5009</v>
      </c>
      <c r="F374" s="4" t="s">
        <v>138</v>
      </c>
      <c r="G374" s="8" t="s">
        <v>4910</v>
      </c>
      <c r="H374" s="4" t="s">
        <v>5236</v>
      </c>
      <c r="I374" s="4">
        <v>2024</v>
      </c>
      <c r="J374" s="4" t="s">
        <v>5031</v>
      </c>
      <c r="K374" s="4" t="s">
        <v>37</v>
      </c>
      <c r="L374" s="10">
        <v>13</v>
      </c>
      <c r="M374" s="2">
        <v>75.968909999999994</v>
      </c>
      <c r="N374" s="2">
        <f t="shared" si="5"/>
        <v>987.59582999999998</v>
      </c>
      <c r="O374" s="8" t="s">
        <v>249</v>
      </c>
      <c r="P374" s="8">
        <v>0</v>
      </c>
      <c r="Q374" s="4" t="s">
        <v>5577</v>
      </c>
      <c r="R374" s="4" t="s">
        <v>5502</v>
      </c>
      <c r="S374" s="8" t="s">
        <v>3694</v>
      </c>
      <c r="T374" s="4" t="s">
        <v>3695</v>
      </c>
      <c r="U374" s="5" t="s">
        <v>3696</v>
      </c>
      <c r="V374" s="4" t="s">
        <v>66</v>
      </c>
      <c r="W374" s="27" t="s">
        <v>5906</v>
      </c>
    </row>
    <row r="375" spans="2:23" ht="27.6" customHeight="1">
      <c r="B375" s="20" t="s">
        <v>5006</v>
      </c>
      <c r="C375" s="4" t="s">
        <v>3693</v>
      </c>
      <c r="D375" s="4" t="s">
        <v>10</v>
      </c>
      <c r="E375" s="8" t="s">
        <v>5009</v>
      </c>
      <c r="F375" s="4" t="s">
        <v>8</v>
      </c>
      <c r="G375" s="8" t="s">
        <v>4910</v>
      </c>
      <c r="H375" s="4" t="s">
        <v>5236</v>
      </c>
      <c r="I375" s="4">
        <v>2024</v>
      </c>
      <c r="J375" s="4" t="s">
        <v>5031</v>
      </c>
      <c r="K375" s="4" t="s">
        <v>37</v>
      </c>
      <c r="L375" s="10">
        <v>11</v>
      </c>
      <c r="M375" s="2">
        <v>75.968909999999994</v>
      </c>
      <c r="N375" s="2">
        <f t="shared" si="5"/>
        <v>835.65800999999988</v>
      </c>
      <c r="O375" s="8" t="s">
        <v>249</v>
      </c>
      <c r="P375" s="8">
        <v>0</v>
      </c>
      <c r="Q375" s="4" t="s">
        <v>5577</v>
      </c>
      <c r="R375" s="4" t="s">
        <v>5502</v>
      </c>
      <c r="S375" s="8" t="s">
        <v>3697</v>
      </c>
      <c r="T375" s="4" t="s">
        <v>3698</v>
      </c>
      <c r="U375" s="5" t="s">
        <v>3699</v>
      </c>
      <c r="V375" s="4" t="s">
        <v>7</v>
      </c>
      <c r="W375" s="27" t="s">
        <v>5906</v>
      </c>
    </row>
    <row r="376" spans="2:23" ht="27.6" customHeight="1">
      <c r="B376" s="20" t="s">
        <v>5006</v>
      </c>
      <c r="C376" s="4" t="s">
        <v>3693</v>
      </c>
      <c r="D376" s="4" t="s">
        <v>10</v>
      </c>
      <c r="E376" s="8" t="s">
        <v>5009</v>
      </c>
      <c r="F376" s="4" t="s">
        <v>19</v>
      </c>
      <c r="G376" s="8" t="s">
        <v>4910</v>
      </c>
      <c r="H376" s="4" t="s">
        <v>5236</v>
      </c>
      <c r="I376" s="4">
        <v>2024</v>
      </c>
      <c r="J376" s="4" t="s">
        <v>5031</v>
      </c>
      <c r="K376" s="4" t="s">
        <v>37</v>
      </c>
      <c r="L376" s="10">
        <v>4</v>
      </c>
      <c r="M376" s="2">
        <v>75.968909999999994</v>
      </c>
      <c r="N376" s="2">
        <f t="shared" si="5"/>
        <v>303.87563999999998</v>
      </c>
      <c r="O376" s="8" t="s">
        <v>249</v>
      </c>
      <c r="P376" s="8">
        <v>0</v>
      </c>
      <c r="Q376" s="4" t="s">
        <v>5577</v>
      </c>
      <c r="R376" s="4" t="s">
        <v>5502</v>
      </c>
      <c r="S376" s="8" t="s">
        <v>3700</v>
      </c>
      <c r="T376" s="4" t="s">
        <v>3701</v>
      </c>
      <c r="U376" s="5" t="s">
        <v>3702</v>
      </c>
      <c r="V376" s="4" t="s">
        <v>18</v>
      </c>
      <c r="W376" s="27" t="s">
        <v>5906</v>
      </c>
    </row>
    <row r="377" spans="2:23" ht="27.6" customHeight="1">
      <c r="B377" s="20" t="s">
        <v>5006</v>
      </c>
      <c r="C377" s="4" t="s">
        <v>3693</v>
      </c>
      <c r="D377" s="4" t="s">
        <v>10</v>
      </c>
      <c r="E377" s="8" t="s">
        <v>5009</v>
      </c>
      <c r="F377" s="4" t="s">
        <v>23</v>
      </c>
      <c r="G377" s="8" t="s">
        <v>4910</v>
      </c>
      <c r="H377" s="4" t="s">
        <v>5236</v>
      </c>
      <c r="I377" s="4">
        <v>2024</v>
      </c>
      <c r="J377" s="4" t="s">
        <v>5031</v>
      </c>
      <c r="K377" s="4" t="s">
        <v>37</v>
      </c>
      <c r="L377" s="10">
        <v>2</v>
      </c>
      <c r="M377" s="2">
        <v>75.968909999999994</v>
      </c>
      <c r="N377" s="2">
        <f t="shared" si="5"/>
        <v>151.93781999999999</v>
      </c>
      <c r="O377" s="8" t="s">
        <v>249</v>
      </c>
      <c r="P377" s="8">
        <v>0</v>
      </c>
      <c r="Q377" s="4" t="s">
        <v>5577</v>
      </c>
      <c r="R377" s="4" t="s">
        <v>5502</v>
      </c>
      <c r="S377" s="8" t="s">
        <v>3703</v>
      </c>
      <c r="T377" s="4" t="s">
        <v>3704</v>
      </c>
      <c r="U377" s="5" t="s">
        <v>3705</v>
      </c>
      <c r="V377" s="4" t="s">
        <v>22</v>
      </c>
      <c r="W377" s="27" t="s">
        <v>5906</v>
      </c>
    </row>
    <row r="378" spans="2:23" ht="27.6" customHeight="1">
      <c r="B378" s="20" t="s">
        <v>5006</v>
      </c>
      <c r="C378" s="4" t="s">
        <v>3752</v>
      </c>
      <c r="D378" s="4" t="s">
        <v>10</v>
      </c>
      <c r="E378" s="8" t="s">
        <v>5008</v>
      </c>
      <c r="F378" s="4" t="s">
        <v>140</v>
      </c>
      <c r="G378" s="8" t="s">
        <v>4915</v>
      </c>
      <c r="H378" s="4" t="s">
        <v>5240</v>
      </c>
      <c r="I378" s="4">
        <v>2025</v>
      </c>
      <c r="J378" s="4" t="s">
        <v>5031</v>
      </c>
      <c r="K378" s="4" t="s">
        <v>37</v>
      </c>
      <c r="L378" s="10">
        <v>1</v>
      </c>
      <c r="M378" s="2">
        <v>130.42690999999999</v>
      </c>
      <c r="N378" s="2">
        <f t="shared" si="5"/>
        <v>130.42690999999999</v>
      </c>
      <c r="O378" s="8" t="s">
        <v>249</v>
      </c>
      <c r="P378" s="8">
        <v>0</v>
      </c>
      <c r="Q378" s="4" t="s">
        <v>5592</v>
      </c>
      <c r="R378" s="4" t="s">
        <v>5503</v>
      </c>
      <c r="S378" s="8" t="s">
        <v>3753</v>
      </c>
      <c r="T378" s="4" t="s">
        <v>3754</v>
      </c>
      <c r="U378" s="5" t="s">
        <v>3755</v>
      </c>
      <c r="V378" s="4" t="s">
        <v>128</v>
      </c>
      <c r="W378" s="27" t="s">
        <v>5911</v>
      </c>
    </row>
    <row r="379" spans="2:23" ht="27.6" customHeight="1">
      <c r="B379" s="20" t="s">
        <v>5006</v>
      </c>
      <c r="C379" s="4" t="s">
        <v>3752</v>
      </c>
      <c r="D379" s="4" t="s">
        <v>10</v>
      </c>
      <c r="E379" s="8" t="s">
        <v>5008</v>
      </c>
      <c r="F379" s="4" t="s">
        <v>190</v>
      </c>
      <c r="G379" s="8" t="s">
        <v>4915</v>
      </c>
      <c r="H379" s="4" t="s">
        <v>5240</v>
      </c>
      <c r="I379" s="4">
        <v>2025</v>
      </c>
      <c r="J379" s="4" t="s">
        <v>5031</v>
      </c>
      <c r="K379" s="4" t="s">
        <v>37</v>
      </c>
      <c r="L379" s="10">
        <v>1</v>
      </c>
      <c r="M379" s="2">
        <v>130.42690999999999</v>
      </c>
      <c r="N379" s="2">
        <f t="shared" si="5"/>
        <v>130.42690999999999</v>
      </c>
      <c r="O379" s="8" t="s">
        <v>249</v>
      </c>
      <c r="P379" s="8">
        <v>0</v>
      </c>
      <c r="Q379" s="4" t="s">
        <v>5592</v>
      </c>
      <c r="R379" s="4" t="s">
        <v>5503</v>
      </c>
      <c r="S379" s="8" t="s">
        <v>3756</v>
      </c>
      <c r="T379" s="4" t="s">
        <v>3757</v>
      </c>
      <c r="U379" s="5" t="s">
        <v>3758</v>
      </c>
      <c r="V379" s="4" t="s">
        <v>84</v>
      </c>
      <c r="W379" s="27" t="s">
        <v>5911</v>
      </c>
    </row>
    <row r="380" spans="2:23" ht="27.6" customHeight="1">
      <c r="B380" s="20" t="s">
        <v>5006</v>
      </c>
      <c r="C380" s="4" t="s">
        <v>3752</v>
      </c>
      <c r="D380" s="4" t="s">
        <v>10</v>
      </c>
      <c r="E380" s="8" t="s">
        <v>5008</v>
      </c>
      <c r="F380" s="4" t="s">
        <v>138</v>
      </c>
      <c r="G380" s="8" t="s">
        <v>4915</v>
      </c>
      <c r="H380" s="4" t="s">
        <v>5240</v>
      </c>
      <c r="I380" s="4">
        <v>2025</v>
      </c>
      <c r="J380" s="4" t="s">
        <v>5031</v>
      </c>
      <c r="K380" s="4" t="s">
        <v>37</v>
      </c>
      <c r="L380" s="10">
        <v>2</v>
      </c>
      <c r="M380" s="2">
        <v>130.42690999999999</v>
      </c>
      <c r="N380" s="2">
        <f t="shared" si="5"/>
        <v>260.85381999999998</v>
      </c>
      <c r="O380" s="8" t="s">
        <v>249</v>
      </c>
      <c r="P380" s="8">
        <v>0</v>
      </c>
      <c r="Q380" s="4" t="s">
        <v>5592</v>
      </c>
      <c r="R380" s="4" t="s">
        <v>5503</v>
      </c>
      <c r="S380" s="8" t="s">
        <v>3759</v>
      </c>
      <c r="T380" s="4" t="s">
        <v>3760</v>
      </c>
      <c r="U380" s="5" t="s">
        <v>3761</v>
      </c>
      <c r="V380" s="4" t="s">
        <v>66</v>
      </c>
      <c r="W380" s="27" t="s">
        <v>5911</v>
      </c>
    </row>
    <row r="381" spans="2:23" ht="27.6" customHeight="1">
      <c r="B381" s="20" t="s">
        <v>5006</v>
      </c>
      <c r="C381" s="4" t="s">
        <v>3752</v>
      </c>
      <c r="D381" s="4" t="s">
        <v>10</v>
      </c>
      <c r="E381" s="8" t="s">
        <v>5008</v>
      </c>
      <c r="F381" s="4" t="s">
        <v>136</v>
      </c>
      <c r="G381" s="8" t="s">
        <v>4915</v>
      </c>
      <c r="H381" s="4" t="s">
        <v>5240</v>
      </c>
      <c r="I381" s="4">
        <v>2025</v>
      </c>
      <c r="J381" s="4" t="s">
        <v>5031</v>
      </c>
      <c r="K381" s="4" t="s">
        <v>37</v>
      </c>
      <c r="L381" s="10">
        <v>1</v>
      </c>
      <c r="M381" s="2">
        <v>130.42690999999999</v>
      </c>
      <c r="N381" s="2">
        <f t="shared" si="5"/>
        <v>130.42690999999999</v>
      </c>
      <c r="O381" s="8" t="s">
        <v>249</v>
      </c>
      <c r="P381" s="8">
        <v>0</v>
      </c>
      <c r="Q381" s="4" t="s">
        <v>5592</v>
      </c>
      <c r="R381" s="4" t="s">
        <v>5503</v>
      </c>
      <c r="S381" s="8" t="s">
        <v>3762</v>
      </c>
      <c r="T381" s="4" t="s">
        <v>3763</v>
      </c>
      <c r="U381" s="5" t="s">
        <v>3764</v>
      </c>
      <c r="V381" s="4" t="s">
        <v>135</v>
      </c>
      <c r="W381" s="27" t="s">
        <v>5911</v>
      </c>
    </row>
    <row r="382" spans="2:23" ht="27.6" customHeight="1">
      <c r="B382" s="20" t="s">
        <v>5006</v>
      </c>
      <c r="C382" s="4" t="s">
        <v>3752</v>
      </c>
      <c r="D382" s="4" t="s">
        <v>10</v>
      </c>
      <c r="E382" s="8" t="s">
        <v>5008</v>
      </c>
      <c r="F382" s="4" t="s">
        <v>8</v>
      </c>
      <c r="G382" s="8" t="s">
        <v>4915</v>
      </c>
      <c r="H382" s="4" t="s">
        <v>5240</v>
      </c>
      <c r="I382" s="4">
        <v>2025</v>
      </c>
      <c r="J382" s="4" t="s">
        <v>5031</v>
      </c>
      <c r="K382" s="4" t="s">
        <v>37</v>
      </c>
      <c r="L382" s="10">
        <v>2</v>
      </c>
      <c r="M382" s="2">
        <v>130.42690999999999</v>
      </c>
      <c r="N382" s="2">
        <f t="shared" si="5"/>
        <v>260.85381999999998</v>
      </c>
      <c r="O382" s="8" t="s">
        <v>249</v>
      </c>
      <c r="P382" s="8">
        <v>0</v>
      </c>
      <c r="Q382" s="4" t="s">
        <v>5592</v>
      </c>
      <c r="R382" s="4" t="s">
        <v>5503</v>
      </c>
      <c r="S382" s="8" t="s">
        <v>3765</v>
      </c>
      <c r="T382" s="4" t="s">
        <v>3766</v>
      </c>
      <c r="U382" s="5" t="s">
        <v>3767</v>
      </c>
      <c r="V382" s="4" t="s">
        <v>7</v>
      </c>
      <c r="W382" s="27" t="s">
        <v>5911</v>
      </c>
    </row>
    <row r="383" spans="2:23" ht="27.6" customHeight="1">
      <c r="B383" s="20" t="s">
        <v>5006</v>
      </c>
      <c r="C383" s="4" t="s">
        <v>3752</v>
      </c>
      <c r="D383" s="4" t="s">
        <v>10</v>
      </c>
      <c r="E383" s="8" t="s">
        <v>5008</v>
      </c>
      <c r="F383" s="4" t="s">
        <v>13</v>
      </c>
      <c r="G383" s="8" t="s">
        <v>4915</v>
      </c>
      <c r="H383" s="4" t="s">
        <v>5240</v>
      </c>
      <c r="I383" s="4">
        <v>2025</v>
      </c>
      <c r="J383" s="4" t="s">
        <v>5031</v>
      </c>
      <c r="K383" s="4" t="s">
        <v>37</v>
      </c>
      <c r="L383" s="10">
        <v>1</v>
      </c>
      <c r="M383" s="2">
        <v>130.42690999999999</v>
      </c>
      <c r="N383" s="2">
        <f t="shared" si="5"/>
        <v>130.42690999999999</v>
      </c>
      <c r="O383" s="8" t="s">
        <v>249</v>
      </c>
      <c r="P383" s="8">
        <v>0</v>
      </c>
      <c r="Q383" s="4" t="s">
        <v>5592</v>
      </c>
      <c r="R383" s="4" t="s">
        <v>5503</v>
      </c>
      <c r="S383" s="8" t="s">
        <v>3768</v>
      </c>
      <c r="T383" s="4" t="s">
        <v>3769</v>
      </c>
      <c r="U383" s="5" t="s">
        <v>3770</v>
      </c>
      <c r="V383" s="4" t="s">
        <v>12</v>
      </c>
      <c r="W383" s="27" t="s">
        <v>5911</v>
      </c>
    </row>
    <row r="384" spans="2:23" ht="27.6" customHeight="1">
      <c r="B384" s="20" t="s">
        <v>5006</v>
      </c>
      <c r="C384" s="4" t="s">
        <v>3752</v>
      </c>
      <c r="D384" s="4" t="s">
        <v>10</v>
      </c>
      <c r="E384" s="8" t="s">
        <v>5008</v>
      </c>
      <c r="F384" s="4" t="s">
        <v>15</v>
      </c>
      <c r="G384" s="8" t="s">
        <v>4915</v>
      </c>
      <c r="H384" s="4" t="s">
        <v>5240</v>
      </c>
      <c r="I384" s="4">
        <v>2025</v>
      </c>
      <c r="J384" s="4" t="s">
        <v>5031</v>
      </c>
      <c r="K384" s="4" t="s">
        <v>37</v>
      </c>
      <c r="L384" s="10">
        <v>2</v>
      </c>
      <c r="M384" s="2">
        <v>130.42690999999999</v>
      </c>
      <c r="N384" s="2">
        <f t="shared" si="5"/>
        <v>260.85381999999998</v>
      </c>
      <c r="O384" s="8" t="s">
        <v>249</v>
      </c>
      <c r="P384" s="8">
        <v>0</v>
      </c>
      <c r="Q384" s="4" t="s">
        <v>5592</v>
      </c>
      <c r="R384" s="4" t="s">
        <v>5503</v>
      </c>
      <c r="S384" s="8" t="s">
        <v>3771</v>
      </c>
      <c r="T384" s="4" t="s">
        <v>3772</v>
      </c>
      <c r="U384" s="5" t="s">
        <v>3773</v>
      </c>
      <c r="V384" s="4" t="s">
        <v>14</v>
      </c>
      <c r="W384" s="27" t="s">
        <v>5911</v>
      </c>
    </row>
    <row r="385" spans="2:23" ht="27.6" customHeight="1">
      <c r="B385" s="20" t="s">
        <v>5006</v>
      </c>
      <c r="C385" s="4" t="s">
        <v>3752</v>
      </c>
      <c r="D385" s="4" t="s">
        <v>10</v>
      </c>
      <c r="E385" s="8" t="s">
        <v>5008</v>
      </c>
      <c r="F385" s="4" t="s">
        <v>17</v>
      </c>
      <c r="G385" s="8" t="s">
        <v>4915</v>
      </c>
      <c r="H385" s="4" t="s">
        <v>5240</v>
      </c>
      <c r="I385" s="4">
        <v>2025</v>
      </c>
      <c r="J385" s="4" t="s">
        <v>5031</v>
      </c>
      <c r="K385" s="4" t="s">
        <v>37</v>
      </c>
      <c r="L385" s="10">
        <v>1</v>
      </c>
      <c r="M385" s="2">
        <v>130.42690999999999</v>
      </c>
      <c r="N385" s="2">
        <f t="shared" si="5"/>
        <v>130.42690999999999</v>
      </c>
      <c r="O385" s="8" t="s">
        <v>249</v>
      </c>
      <c r="P385" s="8">
        <v>0</v>
      </c>
      <c r="Q385" s="4" t="s">
        <v>5592</v>
      </c>
      <c r="R385" s="4" t="s">
        <v>5503</v>
      </c>
      <c r="S385" s="8" t="s">
        <v>3774</v>
      </c>
      <c r="T385" s="4" t="s">
        <v>3775</v>
      </c>
      <c r="U385" s="5" t="s">
        <v>3776</v>
      </c>
      <c r="V385" s="4" t="s">
        <v>16</v>
      </c>
      <c r="W385" s="27" t="s">
        <v>5911</v>
      </c>
    </row>
    <row r="386" spans="2:23" ht="27.6" customHeight="1">
      <c r="B386" s="20" t="s">
        <v>5006</v>
      </c>
      <c r="C386" s="4" t="s">
        <v>3752</v>
      </c>
      <c r="D386" s="4" t="s">
        <v>10</v>
      </c>
      <c r="E386" s="8" t="s">
        <v>5008</v>
      </c>
      <c r="F386" s="4" t="s">
        <v>19</v>
      </c>
      <c r="G386" s="8" t="s">
        <v>4915</v>
      </c>
      <c r="H386" s="4" t="s">
        <v>5240</v>
      </c>
      <c r="I386" s="4">
        <v>2025</v>
      </c>
      <c r="J386" s="4" t="s">
        <v>5031</v>
      </c>
      <c r="K386" s="4" t="s">
        <v>37</v>
      </c>
      <c r="L386" s="10">
        <v>5</v>
      </c>
      <c r="M386" s="2">
        <v>130.42690999999999</v>
      </c>
      <c r="N386" s="2">
        <f t="shared" si="5"/>
        <v>652.13454999999999</v>
      </c>
      <c r="O386" s="8" t="s">
        <v>249</v>
      </c>
      <c r="P386" s="8">
        <v>0</v>
      </c>
      <c r="Q386" s="4" t="s">
        <v>5592</v>
      </c>
      <c r="R386" s="4" t="s">
        <v>5503</v>
      </c>
      <c r="S386" s="8" t="s">
        <v>3777</v>
      </c>
      <c r="T386" s="4" t="s">
        <v>3778</v>
      </c>
      <c r="U386" s="5" t="s">
        <v>3779</v>
      </c>
      <c r="V386" s="4" t="s">
        <v>18</v>
      </c>
      <c r="W386" s="27" t="s">
        <v>5911</v>
      </c>
    </row>
    <row r="387" spans="2:23" ht="27.6" customHeight="1">
      <c r="B387" s="20" t="s">
        <v>5006</v>
      </c>
      <c r="C387" s="4" t="s">
        <v>3752</v>
      </c>
      <c r="D387" s="4" t="s">
        <v>10</v>
      </c>
      <c r="E387" s="8" t="s">
        <v>5008</v>
      </c>
      <c r="F387" s="4" t="s">
        <v>21</v>
      </c>
      <c r="G387" s="8" t="s">
        <v>4915</v>
      </c>
      <c r="H387" s="4" t="s">
        <v>5240</v>
      </c>
      <c r="I387" s="4">
        <v>2025</v>
      </c>
      <c r="J387" s="4" t="s">
        <v>5031</v>
      </c>
      <c r="K387" s="4" t="s">
        <v>37</v>
      </c>
      <c r="L387" s="10">
        <v>1</v>
      </c>
      <c r="M387" s="2">
        <v>130.42690999999999</v>
      </c>
      <c r="N387" s="2">
        <f t="shared" ref="N387:N450" si="6">M387*L387</f>
        <v>130.42690999999999</v>
      </c>
      <c r="O387" s="8" t="s">
        <v>249</v>
      </c>
      <c r="P387" s="8">
        <v>0</v>
      </c>
      <c r="Q387" s="4" t="s">
        <v>5592</v>
      </c>
      <c r="R387" s="4" t="s">
        <v>5503</v>
      </c>
      <c r="S387" s="8" t="s">
        <v>3780</v>
      </c>
      <c r="T387" s="4" t="s">
        <v>3781</v>
      </c>
      <c r="U387" s="5" t="s">
        <v>3782</v>
      </c>
      <c r="V387" s="4" t="s">
        <v>20</v>
      </c>
      <c r="W387" s="27" t="s">
        <v>5911</v>
      </c>
    </row>
    <row r="388" spans="2:23" ht="27.6" customHeight="1">
      <c r="B388" s="20" t="s">
        <v>5006</v>
      </c>
      <c r="C388" s="4" t="s">
        <v>3752</v>
      </c>
      <c r="D388" s="4" t="s">
        <v>10</v>
      </c>
      <c r="E388" s="8" t="s">
        <v>5008</v>
      </c>
      <c r="F388" s="4" t="s">
        <v>23</v>
      </c>
      <c r="G388" s="8" t="s">
        <v>4915</v>
      </c>
      <c r="H388" s="4" t="s">
        <v>5240</v>
      </c>
      <c r="I388" s="4">
        <v>2025</v>
      </c>
      <c r="J388" s="4" t="s">
        <v>5031</v>
      </c>
      <c r="K388" s="4" t="s">
        <v>37</v>
      </c>
      <c r="L388" s="10">
        <v>2</v>
      </c>
      <c r="M388" s="2">
        <v>130.42690999999999</v>
      </c>
      <c r="N388" s="2">
        <f t="shared" si="6"/>
        <v>260.85381999999998</v>
      </c>
      <c r="O388" s="8" t="s">
        <v>249</v>
      </c>
      <c r="P388" s="8">
        <v>0</v>
      </c>
      <c r="Q388" s="4" t="s">
        <v>5592</v>
      </c>
      <c r="R388" s="4" t="s">
        <v>5503</v>
      </c>
      <c r="S388" s="8" t="s">
        <v>3783</v>
      </c>
      <c r="T388" s="4" t="s">
        <v>3784</v>
      </c>
      <c r="U388" s="5" t="s">
        <v>3785</v>
      </c>
      <c r="V388" s="4" t="s">
        <v>22</v>
      </c>
      <c r="W388" s="27" t="s">
        <v>5911</v>
      </c>
    </row>
    <row r="389" spans="2:23" ht="27.6" customHeight="1">
      <c r="B389" s="20" t="s">
        <v>5006</v>
      </c>
      <c r="C389" s="4" t="s">
        <v>3752</v>
      </c>
      <c r="D389" s="4" t="s">
        <v>10</v>
      </c>
      <c r="E389" s="8" t="s">
        <v>5008</v>
      </c>
      <c r="F389" s="4" t="s">
        <v>25</v>
      </c>
      <c r="G389" s="8" t="s">
        <v>4915</v>
      </c>
      <c r="H389" s="4" t="s">
        <v>5240</v>
      </c>
      <c r="I389" s="4">
        <v>2025</v>
      </c>
      <c r="J389" s="4" t="s">
        <v>5031</v>
      </c>
      <c r="K389" s="4" t="s">
        <v>37</v>
      </c>
      <c r="L389" s="10">
        <v>1</v>
      </c>
      <c r="M389" s="2">
        <v>130.42690999999999</v>
      </c>
      <c r="N389" s="2">
        <f t="shared" si="6"/>
        <v>130.42690999999999</v>
      </c>
      <c r="O389" s="8" t="s">
        <v>249</v>
      </c>
      <c r="P389" s="8">
        <v>0</v>
      </c>
      <c r="Q389" s="4" t="s">
        <v>5592</v>
      </c>
      <c r="R389" s="4" t="s">
        <v>5503</v>
      </c>
      <c r="S389" s="8" t="s">
        <v>3786</v>
      </c>
      <c r="T389" s="4" t="s">
        <v>3787</v>
      </c>
      <c r="U389" s="5" t="s">
        <v>3788</v>
      </c>
      <c r="V389" s="4" t="s">
        <v>24</v>
      </c>
      <c r="W389" s="27" t="s">
        <v>5911</v>
      </c>
    </row>
    <row r="390" spans="2:23" ht="27.6" customHeight="1">
      <c r="B390" s="20" t="s">
        <v>5006</v>
      </c>
      <c r="C390" s="4" t="s">
        <v>3752</v>
      </c>
      <c r="D390" s="4" t="s">
        <v>10</v>
      </c>
      <c r="E390" s="8" t="s">
        <v>5008</v>
      </c>
      <c r="F390" s="4" t="s">
        <v>27</v>
      </c>
      <c r="G390" s="8" t="s">
        <v>4915</v>
      </c>
      <c r="H390" s="4" t="s">
        <v>5240</v>
      </c>
      <c r="I390" s="4">
        <v>2025</v>
      </c>
      <c r="J390" s="4" t="s">
        <v>5031</v>
      </c>
      <c r="K390" s="4" t="s">
        <v>37</v>
      </c>
      <c r="L390" s="10">
        <v>2</v>
      </c>
      <c r="M390" s="2">
        <v>130.42690999999999</v>
      </c>
      <c r="N390" s="2">
        <f t="shared" si="6"/>
        <v>260.85381999999998</v>
      </c>
      <c r="O390" s="8" t="s">
        <v>249</v>
      </c>
      <c r="P390" s="8">
        <v>0</v>
      </c>
      <c r="Q390" s="4" t="s">
        <v>5592</v>
      </c>
      <c r="R390" s="4" t="s">
        <v>5503</v>
      </c>
      <c r="S390" s="8" t="s">
        <v>3789</v>
      </c>
      <c r="T390" s="4" t="s">
        <v>3790</v>
      </c>
      <c r="U390" s="5" t="s">
        <v>3791</v>
      </c>
      <c r="V390" s="4" t="s">
        <v>26</v>
      </c>
      <c r="W390" s="27" t="s">
        <v>5911</v>
      </c>
    </row>
    <row r="391" spans="2:23" ht="27.6" customHeight="1">
      <c r="B391" s="20" t="s">
        <v>5006</v>
      </c>
      <c r="C391" s="4" t="s">
        <v>3752</v>
      </c>
      <c r="D391" s="4" t="s">
        <v>10</v>
      </c>
      <c r="E391" s="8" t="s">
        <v>5008</v>
      </c>
      <c r="F391" s="4" t="s">
        <v>29</v>
      </c>
      <c r="G391" s="8" t="s">
        <v>4915</v>
      </c>
      <c r="H391" s="4" t="s">
        <v>5240</v>
      </c>
      <c r="I391" s="4">
        <v>2025</v>
      </c>
      <c r="J391" s="4" t="s">
        <v>5031</v>
      </c>
      <c r="K391" s="4" t="s">
        <v>37</v>
      </c>
      <c r="L391" s="10">
        <v>1</v>
      </c>
      <c r="M391" s="2">
        <v>130.42690999999999</v>
      </c>
      <c r="N391" s="2">
        <f t="shared" si="6"/>
        <v>130.42690999999999</v>
      </c>
      <c r="O391" s="8" t="s">
        <v>249</v>
      </c>
      <c r="P391" s="8">
        <v>0</v>
      </c>
      <c r="Q391" s="4" t="s">
        <v>5592</v>
      </c>
      <c r="R391" s="4" t="s">
        <v>5503</v>
      </c>
      <c r="S391" s="8" t="s">
        <v>3792</v>
      </c>
      <c r="T391" s="4" t="s">
        <v>3793</v>
      </c>
      <c r="U391" s="5" t="s">
        <v>3794</v>
      </c>
      <c r="V391" s="4" t="s">
        <v>28</v>
      </c>
      <c r="W391" s="27" t="s">
        <v>5911</v>
      </c>
    </row>
    <row r="392" spans="2:23" ht="27.6" customHeight="1">
      <c r="B392" s="20" t="s">
        <v>5006</v>
      </c>
      <c r="C392" s="4" t="s">
        <v>3752</v>
      </c>
      <c r="D392" s="4" t="s">
        <v>10</v>
      </c>
      <c r="E392" s="8" t="s">
        <v>5008</v>
      </c>
      <c r="F392" s="4" t="s">
        <v>31</v>
      </c>
      <c r="G392" s="8" t="s">
        <v>4915</v>
      </c>
      <c r="H392" s="4" t="s">
        <v>5240</v>
      </c>
      <c r="I392" s="4">
        <v>2025</v>
      </c>
      <c r="J392" s="4" t="s">
        <v>5031</v>
      </c>
      <c r="K392" s="4" t="s">
        <v>37</v>
      </c>
      <c r="L392" s="10">
        <v>2</v>
      </c>
      <c r="M392" s="2">
        <v>130.42690999999999</v>
      </c>
      <c r="N392" s="2">
        <f t="shared" si="6"/>
        <v>260.85381999999998</v>
      </c>
      <c r="O392" s="8" t="s">
        <v>249</v>
      </c>
      <c r="P392" s="8">
        <v>0</v>
      </c>
      <c r="Q392" s="4" t="s">
        <v>5592</v>
      </c>
      <c r="R392" s="4" t="s">
        <v>5503</v>
      </c>
      <c r="S392" s="8" t="s">
        <v>3795</v>
      </c>
      <c r="T392" s="4" t="s">
        <v>3796</v>
      </c>
      <c r="U392" s="5" t="s">
        <v>3797</v>
      </c>
      <c r="V392" s="4" t="s">
        <v>30</v>
      </c>
      <c r="W392" s="27" t="s">
        <v>5911</v>
      </c>
    </row>
    <row r="393" spans="2:23" ht="27.6" customHeight="1">
      <c r="B393" s="20" t="s">
        <v>5006</v>
      </c>
      <c r="C393" s="4" t="s">
        <v>3752</v>
      </c>
      <c r="D393" s="4" t="s">
        <v>10</v>
      </c>
      <c r="E393" s="8" t="s">
        <v>5008</v>
      </c>
      <c r="F393" s="4" t="s">
        <v>33</v>
      </c>
      <c r="G393" s="8" t="s">
        <v>4915</v>
      </c>
      <c r="H393" s="4" t="s">
        <v>5240</v>
      </c>
      <c r="I393" s="4">
        <v>2025</v>
      </c>
      <c r="J393" s="4" t="s">
        <v>5031</v>
      </c>
      <c r="K393" s="4" t="s">
        <v>37</v>
      </c>
      <c r="L393" s="10">
        <v>1</v>
      </c>
      <c r="M393" s="2">
        <v>130.42690999999999</v>
      </c>
      <c r="N393" s="2">
        <f t="shared" si="6"/>
        <v>130.42690999999999</v>
      </c>
      <c r="O393" s="8" t="s">
        <v>249</v>
      </c>
      <c r="P393" s="8">
        <v>0</v>
      </c>
      <c r="Q393" s="4" t="s">
        <v>5592</v>
      </c>
      <c r="R393" s="4" t="s">
        <v>5503</v>
      </c>
      <c r="S393" s="8" t="s">
        <v>3798</v>
      </c>
      <c r="T393" s="4" t="s">
        <v>3799</v>
      </c>
      <c r="U393" s="5" t="s">
        <v>3800</v>
      </c>
      <c r="V393" s="4" t="s">
        <v>32</v>
      </c>
      <c r="W393" s="27" t="s">
        <v>5911</v>
      </c>
    </row>
    <row r="394" spans="2:23" ht="27.6" customHeight="1">
      <c r="B394" s="20" t="s">
        <v>5006</v>
      </c>
      <c r="C394" s="4" t="s">
        <v>3752</v>
      </c>
      <c r="D394" s="4" t="s">
        <v>10</v>
      </c>
      <c r="E394" s="8" t="s">
        <v>5008</v>
      </c>
      <c r="F394" s="4" t="s">
        <v>35</v>
      </c>
      <c r="G394" s="8" t="s">
        <v>4915</v>
      </c>
      <c r="H394" s="4" t="s">
        <v>5240</v>
      </c>
      <c r="I394" s="4">
        <v>2025</v>
      </c>
      <c r="J394" s="4" t="s">
        <v>5031</v>
      </c>
      <c r="K394" s="4" t="s">
        <v>37</v>
      </c>
      <c r="L394" s="10">
        <v>2</v>
      </c>
      <c r="M394" s="2">
        <v>130.42690999999999</v>
      </c>
      <c r="N394" s="2">
        <f t="shared" si="6"/>
        <v>260.85381999999998</v>
      </c>
      <c r="O394" s="8" t="s">
        <v>249</v>
      </c>
      <c r="P394" s="8">
        <v>0</v>
      </c>
      <c r="Q394" s="4" t="s">
        <v>5592</v>
      </c>
      <c r="R394" s="4" t="s">
        <v>5503</v>
      </c>
      <c r="S394" s="8" t="s">
        <v>3801</v>
      </c>
      <c r="T394" s="4" t="s">
        <v>3802</v>
      </c>
      <c r="U394" s="5" t="s">
        <v>3803</v>
      </c>
      <c r="V394" s="4" t="s">
        <v>34</v>
      </c>
      <c r="W394" s="27" t="s">
        <v>5911</v>
      </c>
    </row>
    <row r="395" spans="2:23" ht="27.6" customHeight="1">
      <c r="B395" s="20" t="s">
        <v>5006</v>
      </c>
      <c r="C395" s="4" t="s">
        <v>3752</v>
      </c>
      <c r="D395" s="4" t="s">
        <v>10</v>
      </c>
      <c r="E395" s="8" t="s">
        <v>5008</v>
      </c>
      <c r="F395" s="4" t="s">
        <v>75</v>
      </c>
      <c r="G395" s="8" t="s">
        <v>4915</v>
      </c>
      <c r="H395" s="4" t="s">
        <v>5240</v>
      </c>
      <c r="I395" s="4">
        <v>2025</v>
      </c>
      <c r="J395" s="4" t="s">
        <v>5031</v>
      </c>
      <c r="K395" s="4" t="s">
        <v>37</v>
      </c>
      <c r="L395" s="10">
        <v>1</v>
      </c>
      <c r="M395" s="2">
        <v>130.42690999999999</v>
      </c>
      <c r="N395" s="2">
        <f t="shared" si="6"/>
        <v>130.42690999999999</v>
      </c>
      <c r="O395" s="8" t="s">
        <v>249</v>
      </c>
      <c r="P395" s="8">
        <v>0</v>
      </c>
      <c r="Q395" s="4" t="s">
        <v>5592</v>
      </c>
      <c r="R395" s="4" t="s">
        <v>5503</v>
      </c>
      <c r="S395" s="8" t="s">
        <v>3804</v>
      </c>
      <c r="T395" s="4" t="s">
        <v>3805</v>
      </c>
      <c r="U395" s="5" t="s">
        <v>3806</v>
      </c>
      <c r="V395" s="4" t="s">
        <v>74</v>
      </c>
      <c r="W395" s="27" t="s">
        <v>5911</v>
      </c>
    </row>
    <row r="396" spans="2:23" ht="27.6" customHeight="1">
      <c r="B396" s="26" t="e" vm="30">
        <v>#VALUE!</v>
      </c>
      <c r="C396" s="4" t="s">
        <v>733</v>
      </c>
      <c r="D396" s="4" t="s">
        <v>68</v>
      </c>
      <c r="E396" s="8" t="s">
        <v>5019</v>
      </c>
      <c r="F396" s="4" t="s">
        <v>57</v>
      </c>
      <c r="G396" s="8" t="s">
        <v>4684</v>
      </c>
      <c r="H396" s="4" t="s">
        <v>5048</v>
      </c>
      <c r="I396" s="4">
        <v>2023</v>
      </c>
      <c r="J396" s="4" t="s">
        <v>5031</v>
      </c>
      <c r="K396" s="4" t="s">
        <v>37</v>
      </c>
      <c r="L396" s="10">
        <v>4</v>
      </c>
      <c r="M396" s="2">
        <v>26.956709999999998</v>
      </c>
      <c r="N396" s="2">
        <f t="shared" si="6"/>
        <v>107.82683999999999</v>
      </c>
      <c r="O396" s="8" t="s">
        <v>11</v>
      </c>
      <c r="P396" s="8" t="s">
        <v>5633</v>
      </c>
      <c r="Q396" s="4" t="s">
        <v>5601</v>
      </c>
      <c r="R396" s="4" t="s">
        <v>5311</v>
      </c>
      <c r="S396" s="8" t="s">
        <v>734</v>
      </c>
      <c r="T396" s="4" t="s">
        <v>735</v>
      </c>
      <c r="U396" s="5" t="s">
        <v>736</v>
      </c>
      <c r="V396" s="4" t="s">
        <v>130</v>
      </c>
      <c r="W396" s="27" t="s">
        <v>5672</v>
      </c>
    </row>
    <row r="397" spans="2:23" ht="27.6" customHeight="1">
      <c r="B397" s="26" t="e" vm="31">
        <v>#VALUE!</v>
      </c>
      <c r="C397" s="4" t="s">
        <v>738</v>
      </c>
      <c r="D397" s="4" t="s">
        <v>68</v>
      </c>
      <c r="E397" s="8" t="s">
        <v>5019</v>
      </c>
      <c r="F397" s="4" t="s">
        <v>53</v>
      </c>
      <c r="G397" s="8" t="s">
        <v>4685</v>
      </c>
      <c r="H397" s="4" t="s">
        <v>5078</v>
      </c>
      <c r="I397" s="4">
        <v>2023</v>
      </c>
      <c r="J397" s="4" t="s">
        <v>5031</v>
      </c>
      <c r="K397" s="4" t="s">
        <v>37</v>
      </c>
      <c r="L397" s="10">
        <v>13</v>
      </c>
      <c r="M397" s="2">
        <v>24.233809999999998</v>
      </c>
      <c r="N397" s="2">
        <f t="shared" si="6"/>
        <v>315.03952999999996</v>
      </c>
      <c r="O397" s="8" t="s">
        <v>11</v>
      </c>
      <c r="P397" s="8" t="s">
        <v>5633</v>
      </c>
      <c r="Q397" s="4" t="s">
        <v>5601</v>
      </c>
      <c r="R397" s="4" t="s">
        <v>5313</v>
      </c>
      <c r="S397" s="8" t="s">
        <v>739</v>
      </c>
      <c r="T397" s="4" t="s">
        <v>740</v>
      </c>
      <c r="U397" s="5" t="s">
        <v>741</v>
      </c>
      <c r="V397" s="4" t="s">
        <v>133</v>
      </c>
      <c r="W397" s="27" t="s">
        <v>5673</v>
      </c>
    </row>
    <row r="398" spans="2:23" ht="27.6" customHeight="1">
      <c r="B398" s="26" t="e" vm="32">
        <v>#VALUE!</v>
      </c>
      <c r="C398" s="4" t="s">
        <v>774</v>
      </c>
      <c r="D398" s="4" t="s">
        <v>68</v>
      </c>
      <c r="E398" s="8" t="s">
        <v>5019</v>
      </c>
      <c r="F398" s="4" t="s">
        <v>57</v>
      </c>
      <c r="G398" s="8" t="s">
        <v>4691</v>
      </c>
      <c r="H398" s="4" t="s">
        <v>5037</v>
      </c>
      <c r="I398" s="4">
        <v>2023</v>
      </c>
      <c r="J398" s="4" t="s">
        <v>5031</v>
      </c>
      <c r="K398" s="4" t="s">
        <v>37</v>
      </c>
      <c r="L398" s="10">
        <v>9</v>
      </c>
      <c r="M398" s="2">
        <v>24.233809999999998</v>
      </c>
      <c r="N398" s="2">
        <f t="shared" si="6"/>
        <v>218.10428999999999</v>
      </c>
      <c r="O398" s="8" t="s">
        <v>11</v>
      </c>
      <c r="P398" s="8" t="s">
        <v>5633</v>
      </c>
      <c r="Q398" s="4" t="s">
        <v>5601</v>
      </c>
      <c r="R398" s="4" t="s">
        <v>5320</v>
      </c>
      <c r="S398" s="8" t="s">
        <v>775</v>
      </c>
      <c r="T398" s="4" t="s">
        <v>776</v>
      </c>
      <c r="U398" s="5" t="s">
        <v>777</v>
      </c>
      <c r="V398" s="4" t="s">
        <v>130</v>
      </c>
      <c r="W398" s="27" t="s">
        <v>5679</v>
      </c>
    </row>
    <row r="399" spans="2:23" ht="27.6" customHeight="1">
      <c r="B399" s="26" t="e" vm="33">
        <v>#VALUE!</v>
      </c>
      <c r="C399" s="4" t="s">
        <v>1779</v>
      </c>
      <c r="D399" s="4" t="s">
        <v>68</v>
      </c>
      <c r="E399" s="8" t="s">
        <v>5019</v>
      </c>
      <c r="F399" s="4" t="s">
        <v>56</v>
      </c>
      <c r="G399" s="8" t="s">
        <v>4773</v>
      </c>
      <c r="H399" s="4" t="s">
        <v>5100</v>
      </c>
      <c r="I399" s="4">
        <v>2025</v>
      </c>
      <c r="J399" s="4" t="s">
        <v>5031</v>
      </c>
      <c r="K399" s="4" t="s">
        <v>37</v>
      </c>
      <c r="L399" s="10">
        <v>10</v>
      </c>
      <c r="M399" s="2">
        <v>14.975949999999999</v>
      </c>
      <c r="N399" s="2">
        <f t="shared" si="6"/>
        <v>149.7595</v>
      </c>
      <c r="O399" s="8" t="s">
        <v>11</v>
      </c>
      <c r="P399" s="8" t="s">
        <v>5633</v>
      </c>
      <c r="Q399" s="4" t="s">
        <v>5584</v>
      </c>
      <c r="R399" s="4" t="s">
        <v>5395</v>
      </c>
      <c r="S399" s="8" t="s">
        <v>1780</v>
      </c>
      <c r="T399" s="4" t="s">
        <v>1781</v>
      </c>
      <c r="U399" s="5" t="s">
        <v>1782</v>
      </c>
      <c r="V399" s="4" t="s">
        <v>131</v>
      </c>
      <c r="W399" s="27" t="s">
        <v>5761</v>
      </c>
    </row>
    <row r="400" spans="2:23" ht="27.6" customHeight="1">
      <c r="B400" s="26" t="s">
        <v>5006</v>
      </c>
      <c r="C400" s="4" t="s">
        <v>4299</v>
      </c>
      <c r="D400" s="4" t="s">
        <v>68</v>
      </c>
      <c r="E400" s="8" t="s">
        <v>5029</v>
      </c>
      <c r="F400" s="4" t="s">
        <v>134</v>
      </c>
      <c r="G400" s="8" t="s">
        <v>4962</v>
      </c>
      <c r="H400" s="4" t="s">
        <v>5257</v>
      </c>
      <c r="I400" s="4">
        <v>2024</v>
      </c>
      <c r="J400" s="4" t="s">
        <v>5031</v>
      </c>
      <c r="K400" s="4" t="s">
        <v>37</v>
      </c>
      <c r="L400" s="10">
        <v>140</v>
      </c>
      <c r="M400" s="2">
        <v>18.78801</v>
      </c>
      <c r="N400" s="2">
        <f t="shared" si="6"/>
        <v>2630.3213999999998</v>
      </c>
      <c r="O400" s="8" t="s">
        <v>11</v>
      </c>
      <c r="P400" s="8" t="s">
        <v>5633</v>
      </c>
      <c r="Q400" s="4" t="s">
        <v>5631</v>
      </c>
      <c r="R400" s="4" t="s">
        <v>5537</v>
      </c>
      <c r="S400" s="8" t="s">
        <v>4300</v>
      </c>
      <c r="T400" s="4" t="s">
        <v>4301</v>
      </c>
      <c r="U400" s="5" t="s">
        <v>4302</v>
      </c>
      <c r="V400" s="4" t="s">
        <v>22</v>
      </c>
      <c r="W400" s="27" t="s">
        <v>5960</v>
      </c>
    </row>
    <row r="401" spans="2:23" ht="27.6" customHeight="1">
      <c r="B401" s="26" t="s">
        <v>5006</v>
      </c>
      <c r="C401" s="4" t="s">
        <v>4370</v>
      </c>
      <c r="D401" s="4" t="s">
        <v>68</v>
      </c>
      <c r="E401" s="8" t="s">
        <v>5012</v>
      </c>
      <c r="F401" s="4" t="s">
        <v>70</v>
      </c>
      <c r="G401" s="8" t="s">
        <v>4970</v>
      </c>
      <c r="H401" s="4" t="s">
        <v>5049</v>
      </c>
      <c r="I401" s="4">
        <v>2023</v>
      </c>
      <c r="J401" s="4" t="s">
        <v>5031</v>
      </c>
      <c r="K401" s="4" t="s">
        <v>37</v>
      </c>
      <c r="L401" s="11">
        <v>216</v>
      </c>
      <c r="M401" s="2">
        <v>26.956709999999998</v>
      </c>
      <c r="N401" s="2">
        <f t="shared" si="6"/>
        <v>5822.6493599999994</v>
      </c>
      <c r="O401" s="8" t="s">
        <v>11</v>
      </c>
      <c r="P401" s="8" t="s">
        <v>5633</v>
      </c>
      <c r="Q401" s="4" t="s">
        <v>5621</v>
      </c>
      <c r="R401" s="4" t="s">
        <v>5544</v>
      </c>
      <c r="S401" s="8" t="s">
        <v>4371</v>
      </c>
      <c r="T401" s="4" t="s">
        <v>4372</v>
      </c>
      <c r="U401" s="5" t="s">
        <v>4373</v>
      </c>
      <c r="V401" s="4" t="s">
        <v>65</v>
      </c>
      <c r="W401" s="27" t="s">
        <v>5968</v>
      </c>
    </row>
    <row r="402" spans="2:23" ht="27.6" customHeight="1">
      <c r="B402" s="26" t="e" vm="34">
        <v>#VALUE!</v>
      </c>
      <c r="C402" s="4" t="s">
        <v>85</v>
      </c>
      <c r="D402" s="4" t="s">
        <v>54</v>
      </c>
      <c r="E402" s="8" t="s">
        <v>5017</v>
      </c>
      <c r="F402" s="4" t="s">
        <v>53</v>
      </c>
      <c r="G402" s="8" t="s">
        <v>4645</v>
      </c>
      <c r="H402" s="4" t="s">
        <v>5041</v>
      </c>
      <c r="I402" s="4">
        <v>2023</v>
      </c>
      <c r="J402" s="4" t="s">
        <v>5031</v>
      </c>
      <c r="K402" s="4" t="s">
        <v>9</v>
      </c>
      <c r="L402" s="10">
        <v>65</v>
      </c>
      <c r="M402" s="2">
        <v>75.968909999999994</v>
      </c>
      <c r="N402" s="2">
        <f t="shared" si="6"/>
        <v>4937.9791499999992</v>
      </c>
      <c r="O402" s="8" t="s">
        <v>55</v>
      </c>
      <c r="P402" s="8" t="s">
        <v>52</v>
      </c>
      <c r="Q402" s="4" t="s">
        <v>5583</v>
      </c>
      <c r="R402" s="4" t="s">
        <v>5273</v>
      </c>
      <c r="S402" s="8" t="s">
        <v>86</v>
      </c>
      <c r="T402" s="4" t="s">
        <v>87</v>
      </c>
      <c r="U402" s="5" t="s">
        <v>88</v>
      </c>
      <c r="V402" s="4" t="s">
        <v>36</v>
      </c>
      <c r="W402" s="27" t="s">
        <v>5635</v>
      </c>
    </row>
    <row r="403" spans="2:23" ht="27.6" customHeight="1">
      <c r="B403" s="26" t="e" vm="34">
        <v>#VALUE!</v>
      </c>
      <c r="C403" s="4" t="s">
        <v>85</v>
      </c>
      <c r="D403" s="4" t="s">
        <v>54</v>
      </c>
      <c r="E403" s="8" t="s">
        <v>5017</v>
      </c>
      <c r="F403" s="4" t="s">
        <v>56</v>
      </c>
      <c r="G403" s="8" t="s">
        <v>4645</v>
      </c>
      <c r="H403" s="4" t="s">
        <v>5041</v>
      </c>
      <c r="I403" s="4">
        <v>2023</v>
      </c>
      <c r="J403" s="4" t="s">
        <v>5031</v>
      </c>
      <c r="K403" s="4" t="s">
        <v>9</v>
      </c>
      <c r="L403" s="11">
        <v>119</v>
      </c>
      <c r="M403" s="2">
        <v>75.968909999999994</v>
      </c>
      <c r="N403" s="2">
        <f t="shared" si="6"/>
        <v>9040.3002899999992</v>
      </c>
      <c r="O403" s="8" t="s">
        <v>55</v>
      </c>
      <c r="P403" s="8" t="s">
        <v>52</v>
      </c>
      <c r="Q403" s="4" t="s">
        <v>5583</v>
      </c>
      <c r="R403" s="4" t="s">
        <v>5273</v>
      </c>
      <c r="S403" s="8" t="s">
        <v>89</v>
      </c>
      <c r="T403" s="4" t="s">
        <v>90</v>
      </c>
      <c r="U403" s="5" t="s">
        <v>91</v>
      </c>
      <c r="V403" s="4" t="s">
        <v>40</v>
      </c>
      <c r="W403" s="27" t="s">
        <v>5635</v>
      </c>
    </row>
    <row r="404" spans="2:23" ht="27.6" customHeight="1">
      <c r="B404" s="26" t="e" vm="34">
        <v>#VALUE!</v>
      </c>
      <c r="C404" s="4" t="s">
        <v>85</v>
      </c>
      <c r="D404" s="4" t="s">
        <v>54</v>
      </c>
      <c r="E404" s="8" t="s">
        <v>5017</v>
      </c>
      <c r="F404" s="4" t="s">
        <v>57</v>
      </c>
      <c r="G404" s="8" t="s">
        <v>4645</v>
      </c>
      <c r="H404" s="4" t="s">
        <v>5041</v>
      </c>
      <c r="I404" s="4">
        <v>2023</v>
      </c>
      <c r="J404" s="4" t="s">
        <v>5031</v>
      </c>
      <c r="K404" s="4" t="s">
        <v>9</v>
      </c>
      <c r="L404" s="11">
        <v>67</v>
      </c>
      <c r="M404" s="2">
        <v>75.968909999999994</v>
      </c>
      <c r="N404" s="2">
        <f t="shared" si="6"/>
        <v>5089.9169699999993</v>
      </c>
      <c r="O404" s="8" t="s">
        <v>55</v>
      </c>
      <c r="P404" s="8" t="s">
        <v>52</v>
      </c>
      <c r="Q404" s="4" t="s">
        <v>5583</v>
      </c>
      <c r="R404" s="4" t="s">
        <v>5273</v>
      </c>
      <c r="S404" s="8" t="s">
        <v>92</v>
      </c>
      <c r="T404" s="4" t="s">
        <v>93</v>
      </c>
      <c r="U404" s="5" t="s">
        <v>94</v>
      </c>
      <c r="V404" s="4" t="s">
        <v>43</v>
      </c>
      <c r="W404" s="27" t="s">
        <v>5635</v>
      </c>
    </row>
    <row r="405" spans="2:23" ht="27.6" customHeight="1">
      <c r="B405" s="26" t="e" vm="34">
        <v>#VALUE!</v>
      </c>
      <c r="C405" s="4" t="s">
        <v>85</v>
      </c>
      <c r="D405" s="4" t="s">
        <v>54</v>
      </c>
      <c r="E405" s="8" t="s">
        <v>5017</v>
      </c>
      <c r="F405" s="4" t="s">
        <v>59</v>
      </c>
      <c r="G405" s="8" t="s">
        <v>4645</v>
      </c>
      <c r="H405" s="4" t="s">
        <v>5041</v>
      </c>
      <c r="I405" s="4">
        <v>2023</v>
      </c>
      <c r="J405" s="4" t="s">
        <v>5031</v>
      </c>
      <c r="K405" s="4" t="s">
        <v>9</v>
      </c>
      <c r="L405" s="10">
        <v>231</v>
      </c>
      <c r="M405" s="2">
        <v>75.968909999999994</v>
      </c>
      <c r="N405" s="2">
        <f t="shared" si="6"/>
        <v>17548.818209999998</v>
      </c>
      <c r="O405" s="8" t="s">
        <v>55</v>
      </c>
      <c r="P405" s="8" t="s">
        <v>52</v>
      </c>
      <c r="Q405" s="4" t="s">
        <v>5583</v>
      </c>
      <c r="R405" s="4" t="s">
        <v>5273</v>
      </c>
      <c r="S405" s="8" t="s">
        <v>95</v>
      </c>
      <c r="T405" s="4" t="s">
        <v>96</v>
      </c>
      <c r="U405" s="5" t="s">
        <v>97</v>
      </c>
      <c r="V405" s="4" t="s">
        <v>45</v>
      </c>
      <c r="W405" s="27" t="s">
        <v>5635</v>
      </c>
    </row>
    <row r="406" spans="2:23" ht="27.6" customHeight="1">
      <c r="B406" s="26" t="e" vm="34">
        <v>#VALUE!</v>
      </c>
      <c r="C406" s="4" t="s">
        <v>85</v>
      </c>
      <c r="D406" s="4" t="s">
        <v>54</v>
      </c>
      <c r="E406" s="8" t="s">
        <v>5017</v>
      </c>
      <c r="F406" s="4" t="s">
        <v>61</v>
      </c>
      <c r="G406" s="8" t="s">
        <v>4645</v>
      </c>
      <c r="H406" s="4" t="s">
        <v>5041</v>
      </c>
      <c r="I406" s="4">
        <v>2023</v>
      </c>
      <c r="J406" s="4" t="s">
        <v>5031</v>
      </c>
      <c r="K406" s="4" t="s">
        <v>9</v>
      </c>
      <c r="L406" s="10">
        <v>20.2</v>
      </c>
      <c r="M406" s="2">
        <v>75.968909999999994</v>
      </c>
      <c r="N406" s="2">
        <f t="shared" si="6"/>
        <v>1534.5719819999999</v>
      </c>
      <c r="O406" s="8" t="s">
        <v>55</v>
      </c>
      <c r="P406" s="8" t="s">
        <v>52</v>
      </c>
      <c r="Q406" s="4" t="s">
        <v>5583</v>
      </c>
      <c r="R406" s="4" t="s">
        <v>5273</v>
      </c>
      <c r="S406" s="8" t="s">
        <v>98</v>
      </c>
      <c r="T406" s="4" t="s">
        <v>99</v>
      </c>
      <c r="U406" s="5" t="s">
        <v>100</v>
      </c>
      <c r="V406" s="4" t="s">
        <v>46</v>
      </c>
      <c r="W406" s="27" t="s">
        <v>5635</v>
      </c>
    </row>
    <row r="407" spans="2:23" ht="27.6" customHeight="1">
      <c r="B407" s="26" t="e" vm="35">
        <v>#VALUE!</v>
      </c>
      <c r="C407" s="4" t="s">
        <v>107</v>
      </c>
      <c r="D407" s="4" t="s">
        <v>54</v>
      </c>
      <c r="E407" s="8" t="s">
        <v>5010</v>
      </c>
      <c r="F407" s="4" t="s">
        <v>53</v>
      </c>
      <c r="G407" s="8" t="s">
        <v>4646</v>
      </c>
      <c r="H407" s="4" t="s">
        <v>5038</v>
      </c>
      <c r="I407" s="4">
        <v>2023</v>
      </c>
      <c r="J407" s="4" t="s">
        <v>5031</v>
      </c>
      <c r="K407" s="4" t="s">
        <v>9</v>
      </c>
      <c r="L407" s="10">
        <v>212</v>
      </c>
      <c r="M407" s="2">
        <v>51.462809999999998</v>
      </c>
      <c r="N407" s="2">
        <f t="shared" si="6"/>
        <v>10910.11572</v>
      </c>
      <c r="O407" s="8" t="s">
        <v>11</v>
      </c>
      <c r="P407" s="8" t="s">
        <v>52</v>
      </c>
      <c r="Q407" s="4" t="s">
        <v>5583</v>
      </c>
      <c r="R407" s="4" t="s">
        <v>5274</v>
      </c>
      <c r="S407" s="8" t="s">
        <v>108</v>
      </c>
      <c r="T407" s="4" t="s">
        <v>109</v>
      </c>
      <c r="U407" s="5" t="s">
        <v>110</v>
      </c>
      <c r="V407" s="4" t="s">
        <v>36</v>
      </c>
      <c r="W407" s="27" t="s">
        <v>5636</v>
      </c>
    </row>
    <row r="408" spans="2:23" ht="27.6" customHeight="1">
      <c r="B408" s="26" t="e" vm="35">
        <v>#VALUE!</v>
      </c>
      <c r="C408" s="4" t="s">
        <v>107</v>
      </c>
      <c r="D408" s="4" t="s">
        <v>54</v>
      </c>
      <c r="E408" s="8" t="s">
        <v>5010</v>
      </c>
      <c r="F408" s="4" t="s">
        <v>56</v>
      </c>
      <c r="G408" s="8" t="s">
        <v>4646</v>
      </c>
      <c r="H408" s="4" t="s">
        <v>5038</v>
      </c>
      <c r="I408" s="4">
        <v>2023</v>
      </c>
      <c r="J408" s="4" t="s">
        <v>5031</v>
      </c>
      <c r="K408" s="4" t="s">
        <v>9</v>
      </c>
      <c r="L408" s="10">
        <v>241</v>
      </c>
      <c r="M408" s="2">
        <v>51.462809999999998</v>
      </c>
      <c r="N408" s="2">
        <f t="shared" si="6"/>
        <v>12402.537209999999</v>
      </c>
      <c r="O408" s="8" t="s">
        <v>11</v>
      </c>
      <c r="P408" s="8" t="s">
        <v>52</v>
      </c>
      <c r="Q408" s="4" t="s">
        <v>5583</v>
      </c>
      <c r="R408" s="4" t="s">
        <v>5274</v>
      </c>
      <c r="S408" s="8" t="s">
        <v>111</v>
      </c>
      <c r="T408" s="4" t="s">
        <v>112</v>
      </c>
      <c r="U408" s="5" t="s">
        <v>113</v>
      </c>
      <c r="V408" s="4" t="s">
        <v>40</v>
      </c>
      <c r="W408" s="27" t="s">
        <v>5636</v>
      </c>
    </row>
    <row r="409" spans="2:23" ht="27.6" customHeight="1">
      <c r="B409" s="26" t="e" vm="35">
        <v>#VALUE!</v>
      </c>
      <c r="C409" s="4" t="s">
        <v>107</v>
      </c>
      <c r="D409" s="4" t="s">
        <v>54</v>
      </c>
      <c r="E409" s="8" t="s">
        <v>5010</v>
      </c>
      <c r="F409" s="4" t="s">
        <v>57</v>
      </c>
      <c r="G409" s="8" t="s">
        <v>4646</v>
      </c>
      <c r="H409" s="4" t="s">
        <v>5038</v>
      </c>
      <c r="I409" s="4">
        <v>2023</v>
      </c>
      <c r="J409" s="4" t="s">
        <v>5031</v>
      </c>
      <c r="K409" s="4" t="s">
        <v>9</v>
      </c>
      <c r="L409" s="10">
        <v>184</v>
      </c>
      <c r="M409" s="2">
        <v>51.462809999999998</v>
      </c>
      <c r="N409" s="2">
        <f t="shared" si="6"/>
        <v>9469.1570400000001</v>
      </c>
      <c r="O409" s="8" t="s">
        <v>11</v>
      </c>
      <c r="P409" s="8" t="s">
        <v>52</v>
      </c>
      <c r="Q409" s="4" t="s">
        <v>5583</v>
      </c>
      <c r="R409" s="4" t="s">
        <v>5274</v>
      </c>
      <c r="S409" s="8" t="s">
        <v>114</v>
      </c>
      <c r="T409" s="4" t="s">
        <v>115</v>
      </c>
      <c r="U409" s="5" t="s">
        <v>116</v>
      </c>
      <c r="V409" s="4" t="s">
        <v>43</v>
      </c>
      <c r="W409" s="27" t="s">
        <v>5636</v>
      </c>
    </row>
    <row r="410" spans="2:23" ht="27.6" customHeight="1">
      <c r="B410" s="26" t="e" vm="35">
        <v>#VALUE!</v>
      </c>
      <c r="C410" s="4" t="s">
        <v>107</v>
      </c>
      <c r="D410" s="4" t="s">
        <v>54</v>
      </c>
      <c r="E410" s="8" t="s">
        <v>5010</v>
      </c>
      <c r="F410" s="4" t="s">
        <v>59</v>
      </c>
      <c r="G410" s="8" t="s">
        <v>4646</v>
      </c>
      <c r="H410" s="4" t="s">
        <v>5038</v>
      </c>
      <c r="I410" s="4">
        <v>2023</v>
      </c>
      <c r="J410" s="4" t="s">
        <v>5031</v>
      </c>
      <c r="K410" s="4" t="s">
        <v>9</v>
      </c>
      <c r="L410" s="10">
        <v>78</v>
      </c>
      <c r="M410" s="2">
        <v>51.462809999999998</v>
      </c>
      <c r="N410" s="2">
        <f t="shared" si="6"/>
        <v>4014.0991799999997</v>
      </c>
      <c r="O410" s="8" t="s">
        <v>11</v>
      </c>
      <c r="P410" s="8" t="s">
        <v>52</v>
      </c>
      <c r="Q410" s="4" t="s">
        <v>5583</v>
      </c>
      <c r="R410" s="4" t="s">
        <v>5274</v>
      </c>
      <c r="S410" s="8" t="s">
        <v>117</v>
      </c>
      <c r="T410" s="4" t="s">
        <v>118</v>
      </c>
      <c r="U410" s="5" t="s">
        <v>119</v>
      </c>
      <c r="V410" s="4" t="s">
        <v>45</v>
      </c>
      <c r="W410" s="27" t="s">
        <v>5636</v>
      </c>
    </row>
    <row r="411" spans="2:23" ht="27.6" customHeight="1">
      <c r="B411" s="26" t="e" vm="35">
        <v>#VALUE!</v>
      </c>
      <c r="C411" s="4" t="s">
        <v>107</v>
      </c>
      <c r="D411" s="4" t="s">
        <v>54</v>
      </c>
      <c r="E411" s="8" t="s">
        <v>5010</v>
      </c>
      <c r="F411" s="4" t="s">
        <v>61</v>
      </c>
      <c r="G411" s="8" t="s">
        <v>4646</v>
      </c>
      <c r="H411" s="4" t="s">
        <v>5038</v>
      </c>
      <c r="I411" s="4">
        <v>2023</v>
      </c>
      <c r="J411" s="4" t="s">
        <v>5031</v>
      </c>
      <c r="K411" s="4" t="s">
        <v>9</v>
      </c>
      <c r="L411" s="10">
        <v>54</v>
      </c>
      <c r="M411" s="2">
        <v>51.462809999999998</v>
      </c>
      <c r="N411" s="2">
        <f t="shared" si="6"/>
        <v>2778.9917399999999</v>
      </c>
      <c r="O411" s="8" t="s">
        <v>11</v>
      </c>
      <c r="P411" s="8" t="s">
        <v>52</v>
      </c>
      <c r="Q411" s="4" t="s">
        <v>5583</v>
      </c>
      <c r="R411" s="4" t="s">
        <v>5274</v>
      </c>
      <c r="S411" s="8" t="s">
        <v>120</v>
      </c>
      <c r="T411" s="4" t="s">
        <v>121</v>
      </c>
      <c r="U411" s="5" t="s">
        <v>122</v>
      </c>
      <c r="V411" s="4" t="s">
        <v>46</v>
      </c>
      <c r="W411" s="27" t="s">
        <v>5636</v>
      </c>
    </row>
    <row r="412" spans="2:23" ht="27.6" customHeight="1">
      <c r="B412" s="26" t="e" vm="36">
        <v>#VALUE!</v>
      </c>
      <c r="C412" s="4" t="s">
        <v>227</v>
      </c>
      <c r="D412" s="4" t="s">
        <v>54</v>
      </c>
      <c r="E412" s="8" t="s">
        <v>5013</v>
      </c>
      <c r="F412" s="4" t="s">
        <v>53</v>
      </c>
      <c r="G412" s="8" t="s">
        <v>4650</v>
      </c>
      <c r="H412" s="4" t="s">
        <v>5047</v>
      </c>
      <c r="I412" s="4">
        <v>2023</v>
      </c>
      <c r="J412" s="4" t="s">
        <v>5031</v>
      </c>
      <c r="K412" s="4" t="s">
        <v>9</v>
      </c>
      <c r="L412" s="10">
        <v>1</v>
      </c>
      <c r="M412" s="2">
        <v>46.017009999999999</v>
      </c>
      <c r="N412" s="2">
        <f t="shared" si="6"/>
        <v>46.017009999999999</v>
      </c>
      <c r="O412" s="8" t="s">
        <v>11</v>
      </c>
      <c r="P412" s="8" t="s">
        <v>5633</v>
      </c>
      <c r="Q412" s="4" t="s">
        <v>5584</v>
      </c>
      <c r="R412" s="4" t="s">
        <v>5277</v>
      </c>
      <c r="S412" s="8" t="s">
        <v>228</v>
      </c>
      <c r="T412" s="4" t="s">
        <v>229</v>
      </c>
      <c r="U412" s="5" t="s">
        <v>230</v>
      </c>
      <c r="V412" s="4" t="s">
        <v>36</v>
      </c>
      <c r="W412" s="27" t="s">
        <v>5640</v>
      </c>
    </row>
    <row r="413" spans="2:23" ht="27.6" customHeight="1">
      <c r="B413" s="26" t="e" vm="36">
        <v>#VALUE!</v>
      </c>
      <c r="C413" s="4" t="s">
        <v>227</v>
      </c>
      <c r="D413" s="4" t="s">
        <v>54</v>
      </c>
      <c r="E413" s="8" t="s">
        <v>5013</v>
      </c>
      <c r="F413" s="4" t="s">
        <v>59</v>
      </c>
      <c r="G413" s="8" t="s">
        <v>4650</v>
      </c>
      <c r="H413" s="4" t="s">
        <v>5047</v>
      </c>
      <c r="I413" s="4">
        <v>2023</v>
      </c>
      <c r="J413" s="4" t="s">
        <v>5031</v>
      </c>
      <c r="K413" s="4" t="s">
        <v>9</v>
      </c>
      <c r="L413" s="10">
        <v>2</v>
      </c>
      <c r="M413" s="2">
        <v>46.017009999999999</v>
      </c>
      <c r="N413" s="2">
        <f t="shared" si="6"/>
        <v>92.034019999999998</v>
      </c>
      <c r="O413" s="8" t="s">
        <v>11</v>
      </c>
      <c r="P413" s="8" t="s">
        <v>5633</v>
      </c>
      <c r="Q413" s="4" t="s">
        <v>5584</v>
      </c>
      <c r="R413" s="4" t="s">
        <v>5277</v>
      </c>
      <c r="S413" s="8" t="s">
        <v>231</v>
      </c>
      <c r="T413" s="4" t="s">
        <v>232</v>
      </c>
      <c r="U413" s="5" t="s">
        <v>233</v>
      </c>
      <c r="V413" s="4" t="s">
        <v>45</v>
      </c>
      <c r="W413" s="27" t="s">
        <v>5640</v>
      </c>
    </row>
    <row r="414" spans="2:23" ht="27.6" customHeight="1">
      <c r="B414" s="26" t="e" vm="37">
        <v>#VALUE!</v>
      </c>
      <c r="C414" s="4" t="s">
        <v>342</v>
      </c>
      <c r="D414" s="4" t="s">
        <v>54</v>
      </c>
      <c r="E414" s="8" t="s">
        <v>5015</v>
      </c>
      <c r="F414" s="4" t="s">
        <v>53</v>
      </c>
      <c r="G414" s="8" t="s">
        <v>4656</v>
      </c>
      <c r="H414" s="4" t="s">
        <v>5054</v>
      </c>
      <c r="I414" s="4">
        <v>2023</v>
      </c>
      <c r="J414" s="4" t="s">
        <v>5031</v>
      </c>
      <c r="K414" s="4" t="s">
        <v>9</v>
      </c>
      <c r="L414" s="10">
        <v>19</v>
      </c>
      <c r="M414" s="2">
        <v>108.64370999999998</v>
      </c>
      <c r="N414" s="2">
        <f t="shared" si="6"/>
        <v>2064.2304899999999</v>
      </c>
      <c r="O414" s="8" t="s">
        <v>11</v>
      </c>
      <c r="P414" s="8" t="s">
        <v>5633</v>
      </c>
      <c r="Q414" s="4" t="s">
        <v>5601</v>
      </c>
      <c r="R414" s="4" t="s">
        <v>5286</v>
      </c>
      <c r="S414" s="8" t="s">
        <v>344</v>
      </c>
      <c r="T414" s="4" t="s">
        <v>345</v>
      </c>
      <c r="U414" s="5" t="s">
        <v>346</v>
      </c>
      <c r="V414" s="4" t="s">
        <v>343</v>
      </c>
      <c r="W414" s="27" t="s">
        <v>5645</v>
      </c>
    </row>
    <row r="415" spans="2:23" ht="27.6" customHeight="1">
      <c r="B415" s="26" t="e" vm="38">
        <v>#VALUE!</v>
      </c>
      <c r="C415" s="4" t="s">
        <v>384</v>
      </c>
      <c r="D415" s="4" t="s">
        <v>54</v>
      </c>
      <c r="E415" s="8" t="s">
        <v>5023</v>
      </c>
      <c r="F415" s="4" t="s">
        <v>53</v>
      </c>
      <c r="G415" s="8" t="s">
        <v>4659</v>
      </c>
      <c r="H415" s="4" t="s">
        <v>5038</v>
      </c>
      <c r="I415" s="4">
        <v>2023</v>
      </c>
      <c r="J415" s="4" t="s">
        <v>5031</v>
      </c>
      <c r="K415" s="4" t="s">
        <v>9</v>
      </c>
      <c r="L415" s="10">
        <v>4</v>
      </c>
      <c r="M415" s="2">
        <v>122.25820999999999</v>
      </c>
      <c r="N415" s="2">
        <f t="shared" si="6"/>
        <v>489.03283999999996</v>
      </c>
      <c r="O415" s="8" t="s">
        <v>367</v>
      </c>
      <c r="P415" s="8" t="s">
        <v>5633</v>
      </c>
      <c r="Q415" s="4" t="s">
        <v>5602</v>
      </c>
      <c r="R415" s="4" t="s">
        <v>5290</v>
      </c>
      <c r="S415" s="8" t="s">
        <v>385</v>
      </c>
      <c r="T415" s="4" t="s">
        <v>386</v>
      </c>
      <c r="U415" s="5" t="s">
        <v>387</v>
      </c>
      <c r="V415" s="4" t="s">
        <v>36</v>
      </c>
      <c r="W415" s="27" t="s">
        <v>5648</v>
      </c>
    </row>
    <row r="416" spans="2:23" ht="27.6" customHeight="1">
      <c r="B416" s="26" t="e" vm="38">
        <v>#VALUE!</v>
      </c>
      <c r="C416" s="4" t="s">
        <v>384</v>
      </c>
      <c r="D416" s="4" t="s">
        <v>54</v>
      </c>
      <c r="E416" s="8" t="s">
        <v>5023</v>
      </c>
      <c r="F416" s="4" t="s">
        <v>57</v>
      </c>
      <c r="G416" s="8" t="s">
        <v>4659</v>
      </c>
      <c r="H416" s="4" t="s">
        <v>5038</v>
      </c>
      <c r="I416" s="4">
        <v>2023</v>
      </c>
      <c r="J416" s="4" t="s">
        <v>5031</v>
      </c>
      <c r="K416" s="4" t="s">
        <v>9</v>
      </c>
      <c r="L416" s="10">
        <v>7</v>
      </c>
      <c r="M416" s="2">
        <v>122.25820999999999</v>
      </c>
      <c r="N416" s="2">
        <f t="shared" si="6"/>
        <v>855.80746999999997</v>
      </c>
      <c r="O416" s="8" t="s">
        <v>367</v>
      </c>
      <c r="P416" s="8" t="s">
        <v>5633</v>
      </c>
      <c r="Q416" s="4" t="s">
        <v>5602</v>
      </c>
      <c r="R416" s="4" t="s">
        <v>5290</v>
      </c>
      <c r="S416" s="8" t="s">
        <v>388</v>
      </c>
      <c r="T416" s="4" t="s">
        <v>389</v>
      </c>
      <c r="U416" s="5" t="s">
        <v>390</v>
      </c>
      <c r="V416" s="4" t="s">
        <v>43</v>
      </c>
      <c r="W416" s="27" t="s">
        <v>5648</v>
      </c>
    </row>
    <row r="417" spans="2:23" ht="27.6" customHeight="1">
      <c r="B417" s="26" t="e" vm="38">
        <v>#VALUE!</v>
      </c>
      <c r="C417" s="4" t="s">
        <v>384</v>
      </c>
      <c r="D417" s="4" t="s">
        <v>54</v>
      </c>
      <c r="E417" s="8" t="s">
        <v>5023</v>
      </c>
      <c r="F417" s="4" t="s">
        <v>59</v>
      </c>
      <c r="G417" s="8" t="s">
        <v>4659</v>
      </c>
      <c r="H417" s="4" t="s">
        <v>5038</v>
      </c>
      <c r="I417" s="4">
        <v>2023</v>
      </c>
      <c r="J417" s="4" t="s">
        <v>5031</v>
      </c>
      <c r="K417" s="4" t="s">
        <v>9</v>
      </c>
      <c r="L417" s="10">
        <v>7</v>
      </c>
      <c r="M417" s="2">
        <v>122.25820999999999</v>
      </c>
      <c r="N417" s="2">
        <f t="shared" si="6"/>
        <v>855.80746999999997</v>
      </c>
      <c r="O417" s="8" t="s">
        <v>367</v>
      </c>
      <c r="P417" s="8" t="s">
        <v>5633</v>
      </c>
      <c r="Q417" s="4" t="s">
        <v>5602</v>
      </c>
      <c r="R417" s="4" t="s">
        <v>5290</v>
      </c>
      <c r="S417" s="8" t="s">
        <v>391</v>
      </c>
      <c r="T417" s="4" t="s">
        <v>392</v>
      </c>
      <c r="U417" s="5" t="s">
        <v>393</v>
      </c>
      <c r="V417" s="4" t="s">
        <v>45</v>
      </c>
      <c r="W417" s="27" t="s">
        <v>5648</v>
      </c>
    </row>
    <row r="418" spans="2:23" ht="27.6" customHeight="1">
      <c r="B418" s="26" t="e" vm="38">
        <v>#VALUE!</v>
      </c>
      <c r="C418" s="4" t="s">
        <v>384</v>
      </c>
      <c r="D418" s="4" t="s">
        <v>54</v>
      </c>
      <c r="E418" s="8" t="s">
        <v>5023</v>
      </c>
      <c r="F418" s="4" t="s">
        <v>61</v>
      </c>
      <c r="G418" s="8" t="s">
        <v>4659</v>
      </c>
      <c r="H418" s="4" t="s">
        <v>5038</v>
      </c>
      <c r="I418" s="4">
        <v>2023</v>
      </c>
      <c r="J418" s="4" t="s">
        <v>5031</v>
      </c>
      <c r="K418" s="4" t="s">
        <v>9</v>
      </c>
      <c r="L418" s="10">
        <v>1</v>
      </c>
      <c r="M418" s="2">
        <v>122.25820999999999</v>
      </c>
      <c r="N418" s="2">
        <f t="shared" si="6"/>
        <v>122.25820999999999</v>
      </c>
      <c r="O418" s="8" t="s">
        <v>367</v>
      </c>
      <c r="P418" s="8" t="s">
        <v>5633</v>
      </c>
      <c r="Q418" s="4" t="s">
        <v>5602</v>
      </c>
      <c r="R418" s="4" t="s">
        <v>5290</v>
      </c>
      <c r="S418" s="8" t="s">
        <v>394</v>
      </c>
      <c r="T418" s="4" t="s">
        <v>395</v>
      </c>
      <c r="U418" s="5" t="s">
        <v>396</v>
      </c>
      <c r="V418" s="4" t="s">
        <v>46</v>
      </c>
      <c r="W418" s="27" t="s">
        <v>5648</v>
      </c>
    </row>
    <row r="419" spans="2:23" ht="27.6" customHeight="1">
      <c r="B419" s="26" t="e" vm="39">
        <v>#VALUE!</v>
      </c>
      <c r="C419" s="4" t="s">
        <v>399</v>
      </c>
      <c r="D419" s="4" t="s">
        <v>54</v>
      </c>
      <c r="E419" s="8" t="s">
        <v>5013</v>
      </c>
      <c r="F419" s="4" t="s">
        <v>56</v>
      </c>
      <c r="G419" s="8" t="s">
        <v>4661</v>
      </c>
      <c r="H419" s="4" t="s">
        <v>5059</v>
      </c>
      <c r="I419" s="4">
        <v>2024</v>
      </c>
      <c r="J419" s="4" t="s">
        <v>5031</v>
      </c>
      <c r="K419" s="4" t="s">
        <v>9</v>
      </c>
      <c r="L419" s="10">
        <v>19</v>
      </c>
      <c r="M419" s="2">
        <v>24.233809999999998</v>
      </c>
      <c r="N419" s="2">
        <f t="shared" si="6"/>
        <v>460.44238999999999</v>
      </c>
      <c r="O419" s="8" t="s">
        <v>11</v>
      </c>
      <c r="P419" s="8" t="s">
        <v>5633</v>
      </c>
      <c r="Q419" s="4" t="s">
        <v>5584</v>
      </c>
      <c r="R419" s="4" t="s">
        <v>5292</v>
      </c>
      <c r="S419" s="8" t="s">
        <v>400</v>
      </c>
      <c r="T419" s="4" t="s">
        <v>401</v>
      </c>
      <c r="U419" s="5" t="s">
        <v>402</v>
      </c>
      <c r="V419" s="4" t="s">
        <v>40</v>
      </c>
      <c r="W419" s="27" t="s">
        <v>5649</v>
      </c>
    </row>
    <row r="420" spans="2:23" ht="27.6" customHeight="1">
      <c r="B420" s="26" t="e" vm="39">
        <v>#VALUE!</v>
      </c>
      <c r="C420" s="4" t="s">
        <v>399</v>
      </c>
      <c r="D420" s="4" t="s">
        <v>54</v>
      </c>
      <c r="E420" s="8" t="s">
        <v>5013</v>
      </c>
      <c r="F420" s="4" t="s">
        <v>57</v>
      </c>
      <c r="G420" s="8" t="s">
        <v>4661</v>
      </c>
      <c r="H420" s="4" t="s">
        <v>5059</v>
      </c>
      <c r="I420" s="4">
        <v>2024</v>
      </c>
      <c r="J420" s="4" t="s">
        <v>5031</v>
      </c>
      <c r="K420" s="4" t="s">
        <v>9</v>
      </c>
      <c r="L420" s="10">
        <v>19</v>
      </c>
      <c r="M420" s="2">
        <v>24.233809999999998</v>
      </c>
      <c r="N420" s="2">
        <f t="shared" si="6"/>
        <v>460.44238999999999</v>
      </c>
      <c r="O420" s="8" t="s">
        <v>11</v>
      </c>
      <c r="P420" s="8" t="s">
        <v>5633</v>
      </c>
      <c r="Q420" s="4" t="s">
        <v>5584</v>
      </c>
      <c r="R420" s="4" t="s">
        <v>5292</v>
      </c>
      <c r="S420" s="8" t="s">
        <v>403</v>
      </c>
      <c r="T420" s="4" t="s">
        <v>404</v>
      </c>
      <c r="U420" s="5" t="s">
        <v>405</v>
      </c>
      <c r="V420" s="4" t="s">
        <v>43</v>
      </c>
      <c r="W420" s="27" t="s">
        <v>5649</v>
      </c>
    </row>
    <row r="421" spans="2:23" ht="27.6" customHeight="1">
      <c r="B421" s="26" t="e" vm="40">
        <v>#VALUE!</v>
      </c>
      <c r="C421" s="4" t="s">
        <v>407</v>
      </c>
      <c r="D421" s="4" t="s">
        <v>54</v>
      </c>
      <c r="E421" s="8" t="s">
        <v>5010</v>
      </c>
      <c r="F421" s="4" t="s">
        <v>53</v>
      </c>
      <c r="G421" s="8" t="s">
        <v>4662</v>
      </c>
      <c r="H421" s="4" t="s">
        <v>5038</v>
      </c>
      <c r="I421" s="4">
        <v>2023</v>
      </c>
      <c r="J421" s="4" t="s">
        <v>5031</v>
      </c>
      <c r="K421" s="4" t="s">
        <v>9</v>
      </c>
      <c r="L421" s="10">
        <v>148</v>
      </c>
      <c r="M421" s="2">
        <v>75.968909999999994</v>
      </c>
      <c r="N421" s="2">
        <f t="shared" si="6"/>
        <v>11243.398679999998</v>
      </c>
      <c r="O421" s="8" t="s">
        <v>55</v>
      </c>
      <c r="P421" s="8" t="s">
        <v>52</v>
      </c>
      <c r="Q421" s="4" t="s">
        <v>5590</v>
      </c>
      <c r="R421" s="4" t="s">
        <v>5293</v>
      </c>
      <c r="S421" s="8" t="s">
        <v>408</v>
      </c>
      <c r="T421" s="4" t="s">
        <v>409</v>
      </c>
      <c r="U421" s="5" t="s">
        <v>410</v>
      </c>
      <c r="V421" s="4" t="s">
        <v>36</v>
      </c>
      <c r="W421" s="27" t="s">
        <v>5650</v>
      </c>
    </row>
    <row r="422" spans="2:23" ht="27.6" customHeight="1">
      <c r="B422" s="26" t="e" vm="40">
        <v>#VALUE!</v>
      </c>
      <c r="C422" s="4" t="s">
        <v>407</v>
      </c>
      <c r="D422" s="4" t="s">
        <v>54</v>
      </c>
      <c r="E422" s="8" t="s">
        <v>5010</v>
      </c>
      <c r="F422" s="4" t="s">
        <v>56</v>
      </c>
      <c r="G422" s="8" t="s">
        <v>4662</v>
      </c>
      <c r="H422" s="4" t="s">
        <v>5038</v>
      </c>
      <c r="I422" s="4">
        <v>2023</v>
      </c>
      <c r="J422" s="4" t="s">
        <v>5031</v>
      </c>
      <c r="K422" s="4" t="s">
        <v>9</v>
      </c>
      <c r="L422" s="10">
        <v>222</v>
      </c>
      <c r="M422" s="2">
        <v>75.968909999999994</v>
      </c>
      <c r="N422" s="2">
        <f t="shared" si="6"/>
        <v>16865.098019999998</v>
      </c>
      <c r="O422" s="8" t="s">
        <v>55</v>
      </c>
      <c r="P422" s="8" t="s">
        <v>52</v>
      </c>
      <c r="Q422" s="4" t="s">
        <v>5590</v>
      </c>
      <c r="R422" s="4" t="s">
        <v>5293</v>
      </c>
      <c r="S422" s="8" t="s">
        <v>411</v>
      </c>
      <c r="T422" s="4" t="s">
        <v>412</v>
      </c>
      <c r="U422" s="5" t="s">
        <v>413</v>
      </c>
      <c r="V422" s="4" t="s">
        <v>40</v>
      </c>
      <c r="W422" s="27" t="s">
        <v>5650</v>
      </c>
    </row>
    <row r="423" spans="2:23" ht="27.6" customHeight="1">
      <c r="B423" s="26" t="e" vm="40">
        <v>#VALUE!</v>
      </c>
      <c r="C423" s="4" t="s">
        <v>407</v>
      </c>
      <c r="D423" s="4" t="s">
        <v>54</v>
      </c>
      <c r="E423" s="8" t="s">
        <v>5010</v>
      </c>
      <c r="F423" s="4" t="s">
        <v>57</v>
      </c>
      <c r="G423" s="8" t="s">
        <v>4662</v>
      </c>
      <c r="H423" s="4" t="s">
        <v>5038</v>
      </c>
      <c r="I423" s="4">
        <v>2023</v>
      </c>
      <c r="J423" s="4" t="s">
        <v>5031</v>
      </c>
      <c r="K423" s="4" t="s">
        <v>9</v>
      </c>
      <c r="L423" s="10">
        <v>225</v>
      </c>
      <c r="M423" s="2">
        <v>75.968909999999994</v>
      </c>
      <c r="N423" s="2">
        <f t="shared" si="6"/>
        <v>17093.00475</v>
      </c>
      <c r="O423" s="8" t="s">
        <v>55</v>
      </c>
      <c r="P423" s="8" t="s">
        <v>52</v>
      </c>
      <c r="Q423" s="4" t="s">
        <v>5590</v>
      </c>
      <c r="R423" s="4" t="s">
        <v>5293</v>
      </c>
      <c r="S423" s="8" t="s">
        <v>414</v>
      </c>
      <c r="T423" s="4" t="s">
        <v>415</v>
      </c>
      <c r="U423" s="5" t="s">
        <v>416</v>
      </c>
      <c r="V423" s="4" t="s">
        <v>43</v>
      </c>
      <c r="W423" s="27" t="s">
        <v>5650</v>
      </c>
    </row>
    <row r="424" spans="2:23" ht="27.6" customHeight="1">
      <c r="B424" s="26" t="e" vm="40">
        <v>#VALUE!</v>
      </c>
      <c r="C424" s="4" t="s">
        <v>407</v>
      </c>
      <c r="D424" s="4" t="s">
        <v>54</v>
      </c>
      <c r="E424" s="8" t="s">
        <v>5010</v>
      </c>
      <c r="F424" s="4" t="s">
        <v>59</v>
      </c>
      <c r="G424" s="8" t="s">
        <v>4662</v>
      </c>
      <c r="H424" s="4" t="s">
        <v>5038</v>
      </c>
      <c r="I424" s="4">
        <v>2023</v>
      </c>
      <c r="J424" s="4" t="s">
        <v>5031</v>
      </c>
      <c r="K424" s="4" t="s">
        <v>9</v>
      </c>
      <c r="L424" s="10">
        <v>137</v>
      </c>
      <c r="M424" s="2">
        <v>75.968909999999994</v>
      </c>
      <c r="N424" s="2">
        <f t="shared" si="6"/>
        <v>10407.740669999999</v>
      </c>
      <c r="O424" s="8" t="s">
        <v>55</v>
      </c>
      <c r="P424" s="8" t="s">
        <v>52</v>
      </c>
      <c r="Q424" s="4" t="s">
        <v>5590</v>
      </c>
      <c r="R424" s="4" t="s">
        <v>5293</v>
      </c>
      <c r="S424" s="8" t="s">
        <v>417</v>
      </c>
      <c r="T424" s="4" t="s">
        <v>418</v>
      </c>
      <c r="U424" s="5" t="s">
        <v>419</v>
      </c>
      <c r="V424" s="4" t="s">
        <v>45</v>
      </c>
      <c r="W424" s="27" t="s">
        <v>5650</v>
      </c>
    </row>
    <row r="425" spans="2:23" ht="27.6" customHeight="1">
      <c r="B425" s="26" t="e" vm="40">
        <v>#VALUE!</v>
      </c>
      <c r="C425" s="4" t="s">
        <v>407</v>
      </c>
      <c r="D425" s="4" t="s">
        <v>54</v>
      </c>
      <c r="E425" s="8" t="s">
        <v>5010</v>
      </c>
      <c r="F425" s="4" t="s">
        <v>61</v>
      </c>
      <c r="G425" s="8" t="s">
        <v>4662</v>
      </c>
      <c r="H425" s="4" t="s">
        <v>5038</v>
      </c>
      <c r="I425" s="4">
        <v>2023</v>
      </c>
      <c r="J425" s="4" t="s">
        <v>5031</v>
      </c>
      <c r="K425" s="4" t="s">
        <v>9</v>
      </c>
      <c r="L425" s="10">
        <v>56</v>
      </c>
      <c r="M425" s="2">
        <v>75.968909999999994</v>
      </c>
      <c r="N425" s="2">
        <f t="shared" si="6"/>
        <v>4254.2589599999992</v>
      </c>
      <c r="O425" s="8" t="s">
        <v>55</v>
      </c>
      <c r="P425" s="8" t="s">
        <v>52</v>
      </c>
      <c r="Q425" s="4" t="s">
        <v>5590</v>
      </c>
      <c r="R425" s="4" t="s">
        <v>5293</v>
      </c>
      <c r="S425" s="8" t="s">
        <v>420</v>
      </c>
      <c r="T425" s="4" t="s">
        <v>421</v>
      </c>
      <c r="U425" s="5" t="s">
        <v>422</v>
      </c>
      <c r="V425" s="4" t="s">
        <v>46</v>
      </c>
      <c r="W425" s="27" t="s">
        <v>5650</v>
      </c>
    </row>
    <row r="426" spans="2:23" ht="27.6" customHeight="1">
      <c r="B426" s="26" t="e" vm="41">
        <v>#VALUE!</v>
      </c>
      <c r="C426" s="4" t="s">
        <v>431</v>
      </c>
      <c r="D426" s="4" t="s">
        <v>54</v>
      </c>
      <c r="E426" s="8" t="s">
        <v>5010</v>
      </c>
      <c r="F426" s="4" t="s">
        <v>53</v>
      </c>
      <c r="G426" s="8" t="s">
        <v>4664</v>
      </c>
      <c r="H426" s="4" t="s">
        <v>5061</v>
      </c>
      <c r="I426" s="4">
        <v>2023</v>
      </c>
      <c r="J426" s="4" t="s">
        <v>5031</v>
      </c>
      <c r="K426" s="4" t="s">
        <v>9</v>
      </c>
      <c r="L426" s="11">
        <v>2</v>
      </c>
      <c r="M426" s="2">
        <v>75.968909999999994</v>
      </c>
      <c r="N426" s="2">
        <f t="shared" si="6"/>
        <v>151.93781999999999</v>
      </c>
      <c r="O426" s="8" t="s">
        <v>55</v>
      </c>
      <c r="P426" s="8" t="s">
        <v>52</v>
      </c>
      <c r="Q426" s="4" t="s">
        <v>5590</v>
      </c>
      <c r="R426" s="4" t="s">
        <v>5293</v>
      </c>
      <c r="S426" s="8" t="s">
        <v>432</v>
      </c>
      <c r="T426" s="4" t="s">
        <v>433</v>
      </c>
      <c r="U426" s="5" t="s">
        <v>434</v>
      </c>
      <c r="V426" s="4" t="s">
        <v>36</v>
      </c>
      <c r="W426" s="27" t="s">
        <v>5652</v>
      </c>
    </row>
    <row r="427" spans="2:23" ht="27.6" customHeight="1">
      <c r="B427" s="26" t="e" vm="41">
        <v>#VALUE!</v>
      </c>
      <c r="C427" s="4" t="s">
        <v>431</v>
      </c>
      <c r="D427" s="4" t="s">
        <v>54</v>
      </c>
      <c r="E427" s="8" t="s">
        <v>5010</v>
      </c>
      <c r="F427" s="4" t="s">
        <v>56</v>
      </c>
      <c r="G427" s="8" t="s">
        <v>4664</v>
      </c>
      <c r="H427" s="4" t="s">
        <v>5061</v>
      </c>
      <c r="I427" s="4">
        <v>2023</v>
      </c>
      <c r="J427" s="4" t="s">
        <v>5031</v>
      </c>
      <c r="K427" s="4" t="s">
        <v>9</v>
      </c>
      <c r="L427" s="11">
        <v>58</v>
      </c>
      <c r="M427" s="2">
        <v>75.968909999999994</v>
      </c>
      <c r="N427" s="2">
        <f t="shared" si="6"/>
        <v>4406.1967799999993</v>
      </c>
      <c r="O427" s="8" t="s">
        <v>55</v>
      </c>
      <c r="P427" s="8" t="s">
        <v>52</v>
      </c>
      <c r="Q427" s="4" t="s">
        <v>5590</v>
      </c>
      <c r="R427" s="4" t="s">
        <v>5293</v>
      </c>
      <c r="S427" s="8" t="s">
        <v>435</v>
      </c>
      <c r="T427" s="4" t="s">
        <v>436</v>
      </c>
      <c r="U427" s="5" t="s">
        <v>437</v>
      </c>
      <c r="V427" s="4" t="s">
        <v>40</v>
      </c>
      <c r="W427" s="27" t="s">
        <v>5652</v>
      </c>
    </row>
    <row r="428" spans="2:23" ht="27.6" customHeight="1">
      <c r="B428" s="26" t="e" vm="41">
        <v>#VALUE!</v>
      </c>
      <c r="C428" s="4" t="s">
        <v>431</v>
      </c>
      <c r="D428" s="4" t="s">
        <v>54</v>
      </c>
      <c r="E428" s="8" t="s">
        <v>5010</v>
      </c>
      <c r="F428" s="4" t="s">
        <v>57</v>
      </c>
      <c r="G428" s="8" t="s">
        <v>4664</v>
      </c>
      <c r="H428" s="4" t="s">
        <v>5061</v>
      </c>
      <c r="I428" s="4">
        <v>2023</v>
      </c>
      <c r="J428" s="4" t="s">
        <v>5031</v>
      </c>
      <c r="K428" s="4" t="s">
        <v>9</v>
      </c>
      <c r="L428" s="11">
        <v>110</v>
      </c>
      <c r="M428" s="2">
        <v>75.968909999999994</v>
      </c>
      <c r="N428" s="2">
        <f t="shared" si="6"/>
        <v>8356.5800999999992</v>
      </c>
      <c r="O428" s="8" t="s">
        <v>55</v>
      </c>
      <c r="P428" s="8" t="s">
        <v>52</v>
      </c>
      <c r="Q428" s="4" t="s">
        <v>5590</v>
      </c>
      <c r="R428" s="4" t="s">
        <v>5293</v>
      </c>
      <c r="S428" s="8" t="s">
        <v>438</v>
      </c>
      <c r="T428" s="4" t="s">
        <v>439</v>
      </c>
      <c r="U428" s="5" t="s">
        <v>440</v>
      </c>
      <c r="V428" s="4" t="s">
        <v>43</v>
      </c>
      <c r="W428" s="27" t="s">
        <v>5652</v>
      </c>
    </row>
    <row r="429" spans="2:23" ht="27.6" customHeight="1">
      <c r="B429" s="26" t="e" vm="41">
        <v>#VALUE!</v>
      </c>
      <c r="C429" s="4" t="s">
        <v>431</v>
      </c>
      <c r="D429" s="4" t="s">
        <v>54</v>
      </c>
      <c r="E429" s="8" t="s">
        <v>5010</v>
      </c>
      <c r="F429" s="4" t="s">
        <v>59</v>
      </c>
      <c r="G429" s="8" t="s">
        <v>4664</v>
      </c>
      <c r="H429" s="4" t="s">
        <v>5061</v>
      </c>
      <c r="I429" s="4">
        <v>2023</v>
      </c>
      <c r="J429" s="4" t="s">
        <v>5031</v>
      </c>
      <c r="K429" s="4" t="s">
        <v>9</v>
      </c>
      <c r="L429" s="11">
        <v>47</v>
      </c>
      <c r="M429" s="2">
        <v>75.968909999999994</v>
      </c>
      <c r="N429" s="2">
        <f t="shared" si="6"/>
        <v>3570.5387699999997</v>
      </c>
      <c r="O429" s="8" t="s">
        <v>55</v>
      </c>
      <c r="P429" s="8" t="s">
        <v>52</v>
      </c>
      <c r="Q429" s="4" t="s">
        <v>5590</v>
      </c>
      <c r="R429" s="4" t="s">
        <v>5293</v>
      </c>
      <c r="S429" s="8" t="s">
        <v>441</v>
      </c>
      <c r="T429" s="4" t="s">
        <v>442</v>
      </c>
      <c r="U429" s="5" t="s">
        <v>443</v>
      </c>
      <c r="V429" s="4" t="s">
        <v>45</v>
      </c>
      <c r="W429" s="27" t="s">
        <v>5652</v>
      </c>
    </row>
    <row r="430" spans="2:23" ht="27.6" customHeight="1">
      <c r="B430" s="26" t="e" vm="41">
        <v>#VALUE!</v>
      </c>
      <c r="C430" s="4" t="s">
        <v>431</v>
      </c>
      <c r="D430" s="4" t="s">
        <v>54</v>
      </c>
      <c r="E430" s="8" t="s">
        <v>5010</v>
      </c>
      <c r="F430" s="4" t="s">
        <v>61</v>
      </c>
      <c r="G430" s="8" t="s">
        <v>4664</v>
      </c>
      <c r="H430" s="4" t="s">
        <v>5061</v>
      </c>
      <c r="I430" s="4">
        <v>2023</v>
      </c>
      <c r="J430" s="4" t="s">
        <v>5031</v>
      </c>
      <c r="K430" s="4" t="s">
        <v>9</v>
      </c>
      <c r="L430" s="11">
        <v>45</v>
      </c>
      <c r="M430" s="2">
        <v>75.968909999999994</v>
      </c>
      <c r="N430" s="2">
        <f t="shared" si="6"/>
        <v>3418.6009499999996</v>
      </c>
      <c r="O430" s="8" t="s">
        <v>55</v>
      </c>
      <c r="P430" s="8" t="s">
        <v>52</v>
      </c>
      <c r="Q430" s="4" t="s">
        <v>5590</v>
      </c>
      <c r="R430" s="4" t="s">
        <v>5293</v>
      </c>
      <c r="S430" s="8" t="s">
        <v>444</v>
      </c>
      <c r="T430" s="4" t="s">
        <v>445</v>
      </c>
      <c r="U430" s="5" t="s">
        <v>446</v>
      </c>
      <c r="V430" s="4" t="s">
        <v>46</v>
      </c>
      <c r="W430" s="27" t="s">
        <v>5652</v>
      </c>
    </row>
    <row r="431" spans="2:23" ht="27.6" customHeight="1">
      <c r="B431" s="26" t="e" vm="42">
        <v>#VALUE!</v>
      </c>
      <c r="C431" s="4" t="s">
        <v>447</v>
      </c>
      <c r="D431" s="4" t="s">
        <v>54</v>
      </c>
      <c r="E431" s="8" t="s">
        <v>5010</v>
      </c>
      <c r="F431" s="4" t="s">
        <v>63</v>
      </c>
      <c r="G431" s="8" t="s">
        <v>4665</v>
      </c>
      <c r="H431" s="4" t="s">
        <v>5037</v>
      </c>
      <c r="I431" s="4">
        <v>2023</v>
      </c>
      <c r="J431" s="4" t="s">
        <v>5031</v>
      </c>
      <c r="K431" s="4" t="s">
        <v>9</v>
      </c>
      <c r="L431" s="10">
        <v>8</v>
      </c>
      <c r="M431" s="2">
        <v>67.800209999999993</v>
      </c>
      <c r="N431" s="2">
        <f t="shared" si="6"/>
        <v>542.40167999999994</v>
      </c>
      <c r="O431" s="8" t="s">
        <v>11</v>
      </c>
      <c r="P431" s="8" t="s">
        <v>52</v>
      </c>
      <c r="Q431" s="4" t="s">
        <v>5607</v>
      </c>
      <c r="R431" s="4" t="s">
        <v>5296</v>
      </c>
      <c r="S431" s="8" t="s">
        <v>448</v>
      </c>
      <c r="T431" s="4" t="s">
        <v>449</v>
      </c>
      <c r="U431" s="5" t="s">
        <v>450</v>
      </c>
      <c r="V431" s="4" t="s">
        <v>80</v>
      </c>
      <c r="W431" s="27" t="s">
        <v>5653</v>
      </c>
    </row>
    <row r="432" spans="2:23" ht="27.6" customHeight="1">
      <c r="B432" s="26" t="e" vm="42">
        <v>#VALUE!</v>
      </c>
      <c r="C432" s="4" t="s">
        <v>447</v>
      </c>
      <c r="D432" s="4" t="s">
        <v>54</v>
      </c>
      <c r="E432" s="8" t="s">
        <v>5010</v>
      </c>
      <c r="F432" s="4" t="s">
        <v>53</v>
      </c>
      <c r="G432" s="8" t="s">
        <v>4665</v>
      </c>
      <c r="H432" s="4" t="s">
        <v>5037</v>
      </c>
      <c r="I432" s="4">
        <v>2023</v>
      </c>
      <c r="J432" s="4" t="s">
        <v>5031</v>
      </c>
      <c r="K432" s="4" t="s">
        <v>9</v>
      </c>
      <c r="L432" s="10">
        <v>238</v>
      </c>
      <c r="M432" s="2">
        <v>67.800209999999993</v>
      </c>
      <c r="N432" s="2">
        <f t="shared" si="6"/>
        <v>16136.449979999998</v>
      </c>
      <c r="O432" s="8" t="s">
        <v>11</v>
      </c>
      <c r="P432" s="8" t="s">
        <v>52</v>
      </c>
      <c r="Q432" s="4" t="s">
        <v>5607</v>
      </c>
      <c r="R432" s="4" t="s">
        <v>5296</v>
      </c>
      <c r="S432" s="8" t="s">
        <v>451</v>
      </c>
      <c r="T432" s="4" t="s">
        <v>452</v>
      </c>
      <c r="U432" s="5" t="s">
        <v>453</v>
      </c>
      <c r="V432" s="4" t="s">
        <v>36</v>
      </c>
      <c r="W432" s="27" t="s">
        <v>5653</v>
      </c>
    </row>
    <row r="433" spans="2:23" ht="27.6" customHeight="1">
      <c r="B433" s="26" t="e" vm="42">
        <v>#VALUE!</v>
      </c>
      <c r="C433" s="4" t="s">
        <v>447</v>
      </c>
      <c r="D433" s="4" t="s">
        <v>54</v>
      </c>
      <c r="E433" s="8" t="s">
        <v>5010</v>
      </c>
      <c r="F433" s="4" t="s">
        <v>56</v>
      </c>
      <c r="G433" s="8" t="s">
        <v>4665</v>
      </c>
      <c r="H433" s="4" t="s">
        <v>5037</v>
      </c>
      <c r="I433" s="4">
        <v>2023</v>
      </c>
      <c r="J433" s="4" t="s">
        <v>5031</v>
      </c>
      <c r="K433" s="4" t="s">
        <v>9</v>
      </c>
      <c r="L433" s="10">
        <v>257</v>
      </c>
      <c r="M433" s="2">
        <v>67.800209999999993</v>
      </c>
      <c r="N433" s="2">
        <f t="shared" si="6"/>
        <v>17424.653969999999</v>
      </c>
      <c r="O433" s="8" t="s">
        <v>11</v>
      </c>
      <c r="P433" s="8" t="s">
        <v>52</v>
      </c>
      <c r="Q433" s="4" t="s">
        <v>5607</v>
      </c>
      <c r="R433" s="4" t="s">
        <v>5296</v>
      </c>
      <c r="S433" s="8" t="s">
        <v>454</v>
      </c>
      <c r="T433" s="4" t="s">
        <v>455</v>
      </c>
      <c r="U433" s="5" t="s">
        <v>456</v>
      </c>
      <c r="V433" s="4" t="s">
        <v>40</v>
      </c>
      <c r="W433" s="27" t="s">
        <v>5653</v>
      </c>
    </row>
    <row r="434" spans="2:23" ht="27.6" customHeight="1">
      <c r="B434" s="26" t="e" vm="42">
        <v>#VALUE!</v>
      </c>
      <c r="C434" s="4" t="s">
        <v>447</v>
      </c>
      <c r="D434" s="4" t="s">
        <v>54</v>
      </c>
      <c r="E434" s="8" t="s">
        <v>5010</v>
      </c>
      <c r="F434" s="4" t="s">
        <v>57</v>
      </c>
      <c r="G434" s="8" t="s">
        <v>4665</v>
      </c>
      <c r="H434" s="4" t="s">
        <v>5037</v>
      </c>
      <c r="I434" s="4">
        <v>2023</v>
      </c>
      <c r="J434" s="4" t="s">
        <v>5031</v>
      </c>
      <c r="K434" s="4" t="s">
        <v>9</v>
      </c>
      <c r="L434" s="10">
        <v>190</v>
      </c>
      <c r="M434" s="2">
        <v>67.800209999999993</v>
      </c>
      <c r="N434" s="2">
        <f t="shared" si="6"/>
        <v>12882.039899999998</v>
      </c>
      <c r="O434" s="8" t="s">
        <v>11</v>
      </c>
      <c r="P434" s="8" t="s">
        <v>52</v>
      </c>
      <c r="Q434" s="4" t="s">
        <v>5607</v>
      </c>
      <c r="R434" s="4" t="s">
        <v>5296</v>
      </c>
      <c r="S434" s="8" t="s">
        <v>457</v>
      </c>
      <c r="T434" s="4" t="s">
        <v>458</v>
      </c>
      <c r="U434" s="5" t="s">
        <v>459</v>
      </c>
      <c r="V434" s="4" t="s">
        <v>43</v>
      </c>
      <c r="W434" s="27" t="s">
        <v>5653</v>
      </c>
    </row>
    <row r="435" spans="2:23" ht="27.6" customHeight="1">
      <c r="B435" s="26" t="e" vm="42">
        <v>#VALUE!</v>
      </c>
      <c r="C435" s="4" t="s">
        <v>447</v>
      </c>
      <c r="D435" s="4" t="s">
        <v>54</v>
      </c>
      <c r="E435" s="8" t="s">
        <v>5010</v>
      </c>
      <c r="F435" s="4" t="s">
        <v>59</v>
      </c>
      <c r="G435" s="8" t="s">
        <v>4665</v>
      </c>
      <c r="H435" s="4" t="s">
        <v>5037</v>
      </c>
      <c r="I435" s="4">
        <v>2023</v>
      </c>
      <c r="J435" s="4" t="s">
        <v>5031</v>
      </c>
      <c r="K435" s="4" t="s">
        <v>9</v>
      </c>
      <c r="L435" s="10">
        <v>100</v>
      </c>
      <c r="M435" s="2">
        <v>67.800209999999993</v>
      </c>
      <c r="N435" s="2">
        <f t="shared" si="6"/>
        <v>6780.0209999999988</v>
      </c>
      <c r="O435" s="8" t="s">
        <v>11</v>
      </c>
      <c r="P435" s="8" t="s">
        <v>52</v>
      </c>
      <c r="Q435" s="4" t="s">
        <v>5607</v>
      </c>
      <c r="R435" s="4" t="s">
        <v>5296</v>
      </c>
      <c r="S435" s="8" t="s">
        <v>460</v>
      </c>
      <c r="T435" s="4" t="s">
        <v>461</v>
      </c>
      <c r="U435" s="5" t="s">
        <v>462</v>
      </c>
      <c r="V435" s="4" t="s">
        <v>45</v>
      </c>
      <c r="W435" s="27" t="s">
        <v>5653</v>
      </c>
    </row>
    <row r="436" spans="2:23" ht="27.6" customHeight="1">
      <c r="B436" s="26" t="e" vm="42">
        <v>#VALUE!</v>
      </c>
      <c r="C436" s="4" t="s">
        <v>447</v>
      </c>
      <c r="D436" s="4" t="s">
        <v>54</v>
      </c>
      <c r="E436" s="8" t="s">
        <v>5010</v>
      </c>
      <c r="F436" s="4" t="s">
        <v>61</v>
      </c>
      <c r="G436" s="8" t="s">
        <v>4665</v>
      </c>
      <c r="H436" s="4" t="s">
        <v>5037</v>
      </c>
      <c r="I436" s="4">
        <v>2023</v>
      </c>
      <c r="J436" s="4" t="s">
        <v>5031</v>
      </c>
      <c r="K436" s="4" t="s">
        <v>9</v>
      </c>
      <c r="L436" s="10">
        <v>46</v>
      </c>
      <c r="M436" s="2">
        <v>67.800209999999993</v>
      </c>
      <c r="N436" s="2">
        <f t="shared" si="6"/>
        <v>3118.8096599999999</v>
      </c>
      <c r="O436" s="8" t="s">
        <v>11</v>
      </c>
      <c r="P436" s="8" t="s">
        <v>52</v>
      </c>
      <c r="Q436" s="4" t="s">
        <v>5607</v>
      </c>
      <c r="R436" s="4" t="s">
        <v>5296</v>
      </c>
      <c r="S436" s="8" t="s">
        <v>463</v>
      </c>
      <c r="T436" s="4" t="s">
        <v>464</v>
      </c>
      <c r="U436" s="5" t="s">
        <v>465</v>
      </c>
      <c r="V436" s="4" t="s">
        <v>46</v>
      </c>
      <c r="W436" s="27" t="s">
        <v>5653</v>
      </c>
    </row>
    <row r="437" spans="2:23" ht="27.6" customHeight="1">
      <c r="B437" s="26" t="e" vm="43">
        <v>#VALUE!</v>
      </c>
      <c r="C437" s="4" t="s">
        <v>724</v>
      </c>
      <c r="D437" s="4" t="s">
        <v>54</v>
      </c>
      <c r="E437" s="8" t="s">
        <v>5010</v>
      </c>
      <c r="F437" s="4" t="s">
        <v>53</v>
      </c>
      <c r="G437" s="8" t="s">
        <v>4682</v>
      </c>
      <c r="H437" s="4" t="s">
        <v>5037</v>
      </c>
      <c r="I437" s="4">
        <v>2023</v>
      </c>
      <c r="J437" s="4" t="s">
        <v>5031</v>
      </c>
      <c r="K437" s="4" t="s">
        <v>9</v>
      </c>
      <c r="L437" s="10">
        <v>1</v>
      </c>
      <c r="M437" s="2">
        <v>108.64370999999998</v>
      </c>
      <c r="N437" s="2">
        <f t="shared" si="6"/>
        <v>108.64370999999998</v>
      </c>
      <c r="O437" s="8" t="s">
        <v>38</v>
      </c>
      <c r="P437" s="8" t="s">
        <v>5634</v>
      </c>
      <c r="Q437" s="4" t="s">
        <v>5577</v>
      </c>
      <c r="R437" s="4" t="s">
        <v>5309</v>
      </c>
      <c r="S437" s="8" t="s">
        <v>725</v>
      </c>
      <c r="T437" s="4" t="s">
        <v>726</v>
      </c>
      <c r="U437" s="5" t="s">
        <v>727</v>
      </c>
      <c r="V437" s="4" t="s">
        <v>36</v>
      </c>
      <c r="W437" s="27" t="s">
        <v>5670</v>
      </c>
    </row>
    <row r="438" spans="2:23" ht="27.6" customHeight="1">
      <c r="B438" s="26" t="e" vm="44">
        <v>#VALUE!</v>
      </c>
      <c r="C438" s="4" t="s">
        <v>729</v>
      </c>
      <c r="D438" s="4" t="s">
        <v>54</v>
      </c>
      <c r="E438" s="8" t="s">
        <v>5015</v>
      </c>
      <c r="F438" s="4" t="s">
        <v>53</v>
      </c>
      <c r="G438" s="8" t="s">
        <v>4683</v>
      </c>
      <c r="H438" s="4" t="s">
        <v>5077</v>
      </c>
      <c r="I438" s="4">
        <v>2023</v>
      </c>
      <c r="J438" s="4" t="s">
        <v>5031</v>
      </c>
      <c r="K438" s="4" t="s">
        <v>9</v>
      </c>
      <c r="L438" s="10">
        <v>23</v>
      </c>
      <c r="M438" s="2">
        <v>176.71620999999999</v>
      </c>
      <c r="N438" s="2">
        <f t="shared" si="6"/>
        <v>4064.4728299999997</v>
      </c>
      <c r="O438" s="8" t="s">
        <v>11</v>
      </c>
      <c r="P438" s="8" t="s">
        <v>5633</v>
      </c>
      <c r="Q438" s="4" t="s">
        <v>5601</v>
      </c>
      <c r="R438" s="4" t="s">
        <v>5310</v>
      </c>
      <c r="S438" s="8" t="s">
        <v>730</v>
      </c>
      <c r="T438" s="4" t="s">
        <v>731</v>
      </c>
      <c r="U438" s="5" t="s">
        <v>732</v>
      </c>
      <c r="V438" s="4" t="s">
        <v>36</v>
      </c>
      <c r="W438" s="27" t="s">
        <v>5671</v>
      </c>
    </row>
    <row r="439" spans="2:23" ht="27.6" customHeight="1">
      <c r="B439" s="26" t="e" vm="45">
        <v>#VALUE!</v>
      </c>
      <c r="C439" s="4" t="s">
        <v>742</v>
      </c>
      <c r="D439" s="4" t="s">
        <v>54</v>
      </c>
      <c r="E439" s="8" t="s">
        <v>5013</v>
      </c>
      <c r="F439" s="4" t="s">
        <v>53</v>
      </c>
      <c r="G439" s="8" t="s">
        <v>4686</v>
      </c>
      <c r="H439" s="4" t="s">
        <v>5038</v>
      </c>
      <c r="I439" s="4">
        <v>2023</v>
      </c>
      <c r="J439" s="4" t="s">
        <v>5031</v>
      </c>
      <c r="K439" s="4" t="s">
        <v>9</v>
      </c>
      <c r="L439" s="11">
        <v>31</v>
      </c>
      <c r="M439" s="2">
        <v>46.017009999999999</v>
      </c>
      <c r="N439" s="2">
        <f t="shared" si="6"/>
        <v>1426.5273099999999</v>
      </c>
      <c r="O439" s="8" t="s">
        <v>55</v>
      </c>
      <c r="P439" s="8" t="s">
        <v>52</v>
      </c>
      <c r="Q439" s="4" t="s">
        <v>5590</v>
      </c>
      <c r="R439" s="4" t="s">
        <v>5314</v>
      </c>
      <c r="S439" s="8" t="s">
        <v>743</v>
      </c>
      <c r="T439" s="4" t="s">
        <v>744</v>
      </c>
      <c r="U439" s="5" t="s">
        <v>745</v>
      </c>
      <c r="V439" s="4" t="s">
        <v>36</v>
      </c>
      <c r="W439" s="27" t="s">
        <v>5674</v>
      </c>
    </row>
    <row r="440" spans="2:23" ht="27.6" customHeight="1">
      <c r="B440" s="26" t="e" vm="45">
        <v>#VALUE!</v>
      </c>
      <c r="C440" s="4" t="s">
        <v>742</v>
      </c>
      <c r="D440" s="4" t="s">
        <v>54</v>
      </c>
      <c r="E440" s="8" t="s">
        <v>5013</v>
      </c>
      <c r="F440" s="4" t="s">
        <v>56</v>
      </c>
      <c r="G440" s="8" t="s">
        <v>4686</v>
      </c>
      <c r="H440" s="4" t="s">
        <v>5038</v>
      </c>
      <c r="I440" s="4">
        <v>2023</v>
      </c>
      <c r="J440" s="4" t="s">
        <v>5031</v>
      </c>
      <c r="K440" s="4" t="s">
        <v>9</v>
      </c>
      <c r="L440" s="11">
        <v>119</v>
      </c>
      <c r="M440" s="2">
        <v>46.017009999999999</v>
      </c>
      <c r="N440" s="2">
        <f t="shared" si="6"/>
        <v>5476.0241900000001</v>
      </c>
      <c r="O440" s="8" t="s">
        <v>55</v>
      </c>
      <c r="P440" s="8" t="s">
        <v>52</v>
      </c>
      <c r="Q440" s="4" t="s">
        <v>5590</v>
      </c>
      <c r="R440" s="4" t="s">
        <v>5314</v>
      </c>
      <c r="S440" s="8" t="s">
        <v>746</v>
      </c>
      <c r="T440" s="4" t="s">
        <v>747</v>
      </c>
      <c r="U440" s="5" t="s">
        <v>748</v>
      </c>
      <c r="V440" s="4" t="s">
        <v>40</v>
      </c>
      <c r="W440" s="27" t="s">
        <v>5674</v>
      </c>
    </row>
    <row r="441" spans="2:23" ht="27.6" customHeight="1">
      <c r="B441" s="26" t="e" vm="45">
        <v>#VALUE!</v>
      </c>
      <c r="C441" s="4" t="s">
        <v>742</v>
      </c>
      <c r="D441" s="4" t="s">
        <v>54</v>
      </c>
      <c r="E441" s="8" t="s">
        <v>5013</v>
      </c>
      <c r="F441" s="4" t="s">
        <v>57</v>
      </c>
      <c r="G441" s="8" t="s">
        <v>4686</v>
      </c>
      <c r="H441" s="4" t="s">
        <v>5038</v>
      </c>
      <c r="I441" s="4">
        <v>2023</v>
      </c>
      <c r="J441" s="4" t="s">
        <v>5031</v>
      </c>
      <c r="K441" s="4" t="s">
        <v>9</v>
      </c>
      <c r="L441" s="11">
        <v>169</v>
      </c>
      <c r="M441" s="2">
        <v>46.017009999999999</v>
      </c>
      <c r="N441" s="2">
        <f t="shared" si="6"/>
        <v>7776.8746899999996</v>
      </c>
      <c r="O441" s="8" t="s">
        <v>55</v>
      </c>
      <c r="P441" s="8" t="s">
        <v>52</v>
      </c>
      <c r="Q441" s="4" t="s">
        <v>5590</v>
      </c>
      <c r="R441" s="4" t="s">
        <v>5314</v>
      </c>
      <c r="S441" s="8" t="s">
        <v>749</v>
      </c>
      <c r="T441" s="4" t="s">
        <v>750</v>
      </c>
      <c r="U441" s="5" t="s">
        <v>751</v>
      </c>
      <c r="V441" s="4" t="s">
        <v>43</v>
      </c>
      <c r="W441" s="27" t="s">
        <v>5674</v>
      </c>
    </row>
    <row r="442" spans="2:23" ht="27.6" customHeight="1">
      <c r="B442" s="26" t="e" vm="45">
        <v>#VALUE!</v>
      </c>
      <c r="C442" s="4" t="s">
        <v>742</v>
      </c>
      <c r="D442" s="4" t="s">
        <v>54</v>
      </c>
      <c r="E442" s="8" t="s">
        <v>5013</v>
      </c>
      <c r="F442" s="4" t="s">
        <v>59</v>
      </c>
      <c r="G442" s="8" t="s">
        <v>4686</v>
      </c>
      <c r="H442" s="4" t="s">
        <v>5038</v>
      </c>
      <c r="I442" s="4">
        <v>2023</v>
      </c>
      <c r="J442" s="4" t="s">
        <v>5031</v>
      </c>
      <c r="K442" s="4" t="s">
        <v>9</v>
      </c>
      <c r="L442" s="11">
        <v>66</v>
      </c>
      <c r="M442" s="2">
        <v>46.017009999999999</v>
      </c>
      <c r="N442" s="2">
        <f t="shared" si="6"/>
        <v>3037.12266</v>
      </c>
      <c r="O442" s="8" t="s">
        <v>55</v>
      </c>
      <c r="P442" s="8" t="s">
        <v>52</v>
      </c>
      <c r="Q442" s="4" t="s">
        <v>5590</v>
      </c>
      <c r="R442" s="4" t="s">
        <v>5314</v>
      </c>
      <c r="S442" s="8" t="s">
        <v>752</v>
      </c>
      <c r="T442" s="4" t="s">
        <v>753</v>
      </c>
      <c r="U442" s="5" t="s">
        <v>754</v>
      </c>
      <c r="V442" s="4" t="s">
        <v>45</v>
      </c>
      <c r="W442" s="27" t="s">
        <v>5674</v>
      </c>
    </row>
    <row r="443" spans="2:23" ht="27.6" customHeight="1">
      <c r="B443" s="26" t="e" vm="45">
        <v>#VALUE!</v>
      </c>
      <c r="C443" s="4" t="s">
        <v>742</v>
      </c>
      <c r="D443" s="4" t="s">
        <v>54</v>
      </c>
      <c r="E443" s="8" t="s">
        <v>5013</v>
      </c>
      <c r="F443" s="4" t="s">
        <v>61</v>
      </c>
      <c r="G443" s="8" t="s">
        <v>4686</v>
      </c>
      <c r="H443" s="4" t="s">
        <v>5038</v>
      </c>
      <c r="I443" s="4">
        <v>2023</v>
      </c>
      <c r="J443" s="4" t="s">
        <v>5031</v>
      </c>
      <c r="K443" s="4" t="s">
        <v>9</v>
      </c>
      <c r="L443" s="11">
        <v>5</v>
      </c>
      <c r="M443" s="2">
        <v>46.017009999999999</v>
      </c>
      <c r="N443" s="2">
        <f t="shared" si="6"/>
        <v>230.08505</v>
      </c>
      <c r="O443" s="8" t="s">
        <v>55</v>
      </c>
      <c r="P443" s="8" t="s">
        <v>52</v>
      </c>
      <c r="Q443" s="4" t="s">
        <v>5590</v>
      </c>
      <c r="R443" s="4" t="s">
        <v>5314</v>
      </c>
      <c r="S443" s="8" t="s">
        <v>755</v>
      </c>
      <c r="T443" s="4" t="s">
        <v>756</v>
      </c>
      <c r="U443" s="5" t="s">
        <v>757</v>
      </c>
      <c r="V443" s="4" t="s">
        <v>46</v>
      </c>
      <c r="W443" s="27" t="s">
        <v>5674</v>
      </c>
    </row>
    <row r="444" spans="2:23" ht="27.6" customHeight="1">
      <c r="B444" s="26" t="e" vm="46">
        <v>#VALUE!</v>
      </c>
      <c r="C444" s="4" t="s">
        <v>758</v>
      </c>
      <c r="D444" s="4" t="s">
        <v>54</v>
      </c>
      <c r="E444" s="8" t="s">
        <v>5010</v>
      </c>
      <c r="F444" s="4" t="s">
        <v>53</v>
      </c>
      <c r="G444" s="8" t="s">
        <v>4687</v>
      </c>
      <c r="H444" s="4" t="s">
        <v>5038</v>
      </c>
      <c r="I444" s="4">
        <v>2023</v>
      </c>
      <c r="J444" s="4" t="s">
        <v>5031</v>
      </c>
      <c r="K444" s="4" t="s">
        <v>9</v>
      </c>
      <c r="L444" s="10">
        <v>1</v>
      </c>
      <c r="M444" s="2">
        <v>67.800209999999993</v>
      </c>
      <c r="N444" s="2">
        <f t="shared" si="6"/>
        <v>67.800209999999993</v>
      </c>
      <c r="O444" s="8" t="s">
        <v>11</v>
      </c>
      <c r="P444" s="8" t="s">
        <v>5633</v>
      </c>
      <c r="Q444" s="4" t="s">
        <v>5586</v>
      </c>
      <c r="R444" s="4" t="s">
        <v>5315</v>
      </c>
      <c r="S444" s="8" t="s">
        <v>759</v>
      </c>
      <c r="T444" s="4" t="s">
        <v>760</v>
      </c>
      <c r="U444" s="5" t="s">
        <v>761</v>
      </c>
      <c r="V444" s="4" t="s">
        <v>36</v>
      </c>
      <c r="W444" s="27" t="s">
        <v>5675</v>
      </c>
    </row>
    <row r="445" spans="2:23" ht="27.6" customHeight="1">
      <c r="B445" s="26" t="e" vm="47">
        <v>#VALUE!</v>
      </c>
      <c r="C445" s="4" t="s">
        <v>766</v>
      </c>
      <c r="D445" s="4" t="s">
        <v>54</v>
      </c>
      <c r="E445" s="8" t="s">
        <v>5015</v>
      </c>
      <c r="F445" s="4" t="s">
        <v>53</v>
      </c>
      <c r="G445" s="8" t="s">
        <v>4689</v>
      </c>
      <c r="H445" s="4" t="s">
        <v>5037</v>
      </c>
      <c r="I445" s="4">
        <v>2023</v>
      </c>
      <c r="J445" s="4" t="s">
        <v>5031</v>
      </c>
      <c r="K445" s="4" t="s">
        <v>9</v>
      </c>
      <c r="L445" s="10">
        <v>1</v>
      </c>
      <c r="M445" s="2">
        <v>176.71620999999999</v>
      </c>
      <c r="N445" s="2">
        <f t="shared" si="6"/>
        <v>176.71620999999999</v>
      </c>
      <c r="O445" s="8" t="s">
        <v>11</v>
      </c>
      <c r="P445" s="8" t="s">
        <v>5633</v>
      </c>
      <c r="Q445" s="4" t="s">
        <v>5601</v>
      </c>
      <c r="R445" s="4" t="s">
        <v>5318</v>
      </c>
      <c r="S445" s="8" t="s">
        <v>767</v>
      </c>
      <c r="T445" s="4" t="s">
        <v>768</v>
      </c>
      <c r="U445" s="5" t="s">
        <v>769</v>
      </c>
      <c r="V445" s="4" t="s">
        <v>36</v>
      </c>
      <c r="W445" s="27" t="s">
        <v>5677</v>
      </c>
    </row>
    <row r="446" spans="2:23" ht="27.6" customHeight="1">
      <c r="B446" s="26" t="e" vm="48">
        <v>#VALUE!</v>
      </c>
      <c r="C446" s="4" t="s">
        <v>770</v>
      </c>
      <c r="D446" s="4" t="s">
        <v>54</v>
      </c>
      <c r="E446" s="8" t="s">
        <v>5015</v>
      </c>
      <c r="F446" s="4" t="s">
        <v>56</v>
      </c>
      <c r="G446" s="8" t="s">
        <v>4690</v>
      </c>
      <c r="H446" s="4" t="s">
        <v>5079</v>
      </c>
      <c r="I446" s="4">
        <v>2023</v>
      </c>
      <c r="J446" s="4" t="s">
        <v>5031</v>
      </c>
      <c r="K446" s="4" t="s">
        <v>9</v>
      </c>
      <c r="L446" s="10">
        <v>49</v>
      </c>
      <c r="M446" s="2">
        <v>176.71620999999999</v>
      </c>
      <c r="N446" s="2">
        <f t="shared" si="6"/>
        <v>8659.0942899999991</v>
      </c>
      <c r="O446" s="8" t="s">
        <v>11</v>
      </c>
      <c r="P446" s="8" t="s">
        <v>5633</v>
      </c>
      <c r="Q446" s="4" t="s">
        <v>5601</v>
      </c>
      <c r="R446" s="4" t="s">
        <v>5319</v>
      </c>
      <c r="S446" s="8" t="s">
        <v>771</v>
      </c>
      <c r="T446" s="4" t="s">
        <v>772</v>
      </c>
      <c r="U446" s="5" t="s">
        <v>773</v>
      </c>
      <c r="V446" s="4" t="s">
        <v>40</v>
      </c>
      <c r="W446" s="27" t="s">
        <v>5678</v>
      </c>
    </row>
    <row r="447" spans="2:23" ht="27.6" customHeight="1">
      <c r="B447" s="26" t="e" vm="49">
        <v>#VALUE!</v>
      </c>
      <c r="C447" s="4" t="s">
        <v>778</v>
      </c>
      <c r="D447" s="4" t="s">
        <v>54</v>
      </c>
      <c r="E447" s="8" t="s">
        <v>5015</v>
      </c>
      <c r="F447" s="4" t="s">
        <v>53</v>
      </c>
      <c r="G447" s="8" t="s">
        <v>4692</v>
      </c>
      <c r="H447" s="4" t="s">
        <v>5039</v>
      </c>
      <c r="I447" s="4">
        <v>2023</v>
      </c>
      <c r="J447" s="4" t="s">
        <v>5031</v>
      </c>
      <c r="K447" s="4" t="s">
        <v>9</v>
      </c>
      <c r="L447" s="10">
        <v>2</v>
      </c>
      <c r="M447" s="2">
        <v>122.25820999999999</v>
      </c>
      <c r="N447" s="2">
        <f t="shared" si="6"/>
        <v>244.51641999999998</v>
      </c>
      <c r="O447" s="8" t="s">
        <v>11</v>
      </c>
      <c r="P447" s="8" t="s">
        <v>5633</v>
      </c>
      <c r="Q447" s="4" t="s">
        <v>5601</v>
      </c>
      <c r="R447" s="4" t="s">
        <v>5321</v>
      </c>
      <c r="S447" s="8" t="s">
        <v>779</v>
      </c>
      <c r="T447" s="4" t="s">
        <v>780</v>
      </c>
      <c r="U447" s="5" t="s">
        <v>781</v>
      </c>
      <c r="V447" s="4" t="s">
        <v>36</v>
      </c>
      <c r="W447" s="27" t="s">
        <v>5680</v>
      </c>
    </row>
    <row r="448" spans="2:23" ht="27.6" customHeight="1">
      <c r="B448" s="26" t="e" vm="50">
        <v>#VALUE!</v>
      </c>
      <c r="C448" s="4" t="s">
        <v>782</v>
      </c>
      <c r="D448" s="4" t="s">
        <v>54</v>
      </c>
      <c r="E448" s="8" t="s">
        <v>5015</v>
      </c>
      <c r="F448" s="4" t="s">
        <v>63</v>
      </c>
      <c r="G448" s="8" t="s">
        <v>4693</v>
      </c>
      <c r="H448" s="4" t="s">
        <v>5080</v>
      </c>
      <c r="I448" s="4">
        <v>2023</v>
      </c>
      <c r="J448" s="4" t="s">
        <v>5031</v>
      </c>
      <c r="K448" s="4" t="s">
        <v>9</v>
      </c>
      <c r="L448" s="10">
        <v>6</v>
      </c>
      <c r="M448" s="2">
        <v>176.71620999999999</v>
      </c>
      <c r="N448" s="2">
        <f t="shared" si="6"/>
        <v>1060.2972599999998</v>
      </c>
      <c r="O448" s="8" t="s">
        <v>11</v>
      </c>
      <c r="P448" s="8" t="s">
        <v>5633</v>
      </c>
      <c r="Q448" s="4" t="s">
        <v>5601</v>
      </c>
      <c r="R448" s="4" t="s">
        <v>5322</v>
      </c>
      <c r="S448" s="8" t="s">
        <v>783</v>
      </c>
      <c r="T448" s="4" t="s">
        <v>784</v>
      </c>
      <c r="U448" s="5" t="s">
        <v>785</v>
      </c>
      <c r="V448" s="4" t="s">
        <v>80</v>
      </c>
      <c r="W448" s="27" t="s">
        <v>5681</v>
      </c>
    </row>
    <row r="449" spans="2:23" ht="27.6" customHeight="1">
      <c r="B449" s="26" t="e" vm="51">
        <v>#VALUE!</v>
      </c>
      <c r="C449" s="4" t="s">
        <v>800</v>
      </c>
      <c r="D449" s="4" t="s">
        <v>54</v>
      </c>
      <c r="E449" s="8" t="s">
        <v>5010</v>
      </c>
      <c r="F449" s="4" t="s">
        <v>56</v>
      </c>
      <c r="G449" s="8" t="s">
        <v>4694</v>
      </c>
      <c r="H449" s="4" t="s">
        <v>5037</v>
      </c>
      <c r="I449" s="4">
        <v>2023</v>
      </c>
      <c r="J449" s="4" t="s">
        <v>5031</v>
      </c>
      <c r="K449" s="4" t="s">
        <v>9</v>
      </c>
      <c r="L449" s="10">
        <v>9</v>
      </c>
      <c r="M449" s="2">
        <v>89.583409999999986</v>
      </c>
      <c r="N449" s="2">
        <f t="shared" si="6"/>
        <v>806.25068999999985</v>
      </c>
      <c r="O449" s="8" t="s">
        <v>11</v>
      </c>
      <c r="P449" s="8" t="s">
        <v>5633</v>
      </c>
      <c r="Q449" s="4" t="s">
        <v>5617</v>
      </c>
      <c r="R449" s="4" t="s">
        <v>5323</v>
      </c>
      <c r="S449" s="8" t="s">
        <v>802</v>
      </c>
      <c r="T449" s="4" t="s">
        <v>803</v>
      </c>
      <c r="U449" s="5" t="s">
        <v>804</v>
      </c>
      <c r="V449" s="4" t="s">
        <v>801</v>
      </c>
      <c r="W449" s="27" t="s">
        <v>5682</v>
      </c>
    </row>
    <row r="450" spans="2:23" ht="27.6" customHeight="1">
      <c r="B450" s="26" t="e" vm="52">
        <v>#VALUE!</v>
      </c>
      <c r="C450" s="4" t="s">
        <v>805</v>
      </c>
      <c r="D450" s="4" t="s">
        <v>54</v>
      </c>
      <c r="E450" s="8" t="s">
        <v>5013</v>
      </c>
      <c r="F450" s="4" t="s">
        <v>807</v>
      </c>
      <c r="G450" s="8" t="s">
        <v>4695</v>
      </c>
      <c r="H450" s="4" t="s">
        <v>5037</v>
      </c>
      <c r="I450" s="4">
        <v>2023</v>
      </c>
      <c r="J450" s="4" t="s">
        <v>5031</v>
      </c>
      <c r="K450" s="4" t="s">
        <v>9</v>
      </c>
      <c r="L450" s="10">
        <v>5</v>
      </c>
      <c r="M450" s="2">
        <v>103.19790999999999</v>
      </c>
      <c r="N450" s="2">
        <f t="shared" si="6"/>
        <v>515.98955000000001</v>
      </c>
      <c r="O450" s="8" t="s">
        <v>67</v>
      </c>
      <c r="P450" s="8" t="s">
        <v>5633</v>
      </c>
      <c r="Q450" s="4" t="s">
        <v>5580</v>
      </c>
      <c r="R450" s="4" t="s">
        <v>5324</v>
      </c>
      <c r="S450" s="8" t="s">
        <v>806</v>
      </c>
      <c r="T450" s="4" t="s">
        <v>808</v>
      </c>
      <c r="U450" s="5" t="s">
        <v>809</v>
      </c>
      <c r="V450" s="4" t="s">
        <v>48</v>
      </c>
      <c r="W450" s="27" t="s">
        <v>5683</v>
      </c>
    </row>
    <row r="451" spans="2:23" ht="27.6" customHeight="1">
      <c r="B451" s="26" t="e" vm="53">
        <v>#VALUE!</v>
      </c>
      <c r="C451" s="4" t="s">
        <v>810</v>
      </c>
      <c r="D451" s="4" t="s">
        <v>54</v>
      </c>
      <c r="E451" s="8" t="s">
        <v>5020</v>
      </c>
      <c r="F451" s="4" t="s">
        <v>59</v>
      </c>
      <c r="G451" s="8" t="s">
        <v>4696</v>
      </c>
      <c r="H451" s="4" t="s">
        <v>5082</v>
      </c>
      <c r="I451" s="4">
        <v>2023</v>
      </c>
      <c r="J451" s="4" t="s">
        <v>5031</v>
      </c>
      <c r="K451" s="4" t="s">
        <v>9</v>
      </c>
      <c r="L451" s="10">
        <v>5</v>
      </c>
      <c r="M451" s="2">
        <v>46.017009999999999</v>
      </c>
      <c r="N451" s="2">
        <f t="shared" ref="N451:N514" si="7">M451*L451</f>
        <v>230.08505</v>
      </c>
      <c r="O451" s="8" t="s">
        <v>81</v>
      </c>
      <c r="P451" s="8" t="s">
        <v>5633</v>
      </c>
      <c r="Q451" s="4" t="s">
        <v>5605</v>
      </c>
      <c r="R451" s="4" t="s">
        <v>5325</v>
      </c>
      <c r="S451" s="8" t="s">
        <v>811</v>
      </c>
      <c r="T451" s="4" t="s">
        <v>812</v>
      </c>
      <c r="U451" s="5" t="s">
        <v>813</v>
      </c>
      <c r="V451" s="4" t="s">
        <v>43</v>
      </c>
      <c r="W451" s="27" t="s">
        <v>5684</v>
      </c>
    </row>
    <row r="452" spans="2:23" ht="27.6" customHeight="1">
      <c r="B452" s="26" t="e" vm="54">
        <v>#VALUE!</v>
      </c>
      <c r="C452" s="4" t="s">
        <v>822</v>
      </c>
      <c r="D452" s="4" t="s">
        <v>54</v>
      </c>
      <c r="E452" s="8" t="s">
        <v>5023</v>
      </c>
      <c r="F452" s="4" t="s">
        <v>61</v>
      </c>
      <c r="G452" s="8" t="s">
        <v>4651</v>
      </c>
      <c r="H452" s="4" t="s">
        <v>5037</v>
      </c>
      <c r="I452" s="4">
        <v>2023</v>
      </c>
      <c r="J452" s="4" t="s">
        <v>5031</v>
      </c>
      <c r="K452" s="4" t="s">
        <v>9</v>
      </c>
      <c r="L452" s="10">
        <v>6</v>
      </c>
      <c r="M452" s="2">
        <v>103.19790999999999</v>
      </c>
      <c r="N452" s="2">
        <f t="shared" si="7"/>
        <v>619.18745999999999</v>
      </c>
      <c r="O452" s="8" t="s">
        <v>189</v>
      </c>
      <c r="P452" s="8" t="s">
        <v>5633</v>
      </c>
      <c r="Q452" s="4" t="s">
        <v>5595</v>
      </c>
      <c r="R452" s="4" t="s">
        <v>5278</v>
      </c>
      <c r="S452" s="8" t="s">
        <v>823</v>
      </c>
      <c r="T452" s="4" t="s">
        <v>824</v>
      </c>
      <c r="U452" s="5" t="s">
        <v>825</v>
      </c>
      <c r="V452" s="4" t="s">
        <v>46</v>
      </c>
      <c r="W452" s="27" t="s">
        <v>5687</v>
      </c>
    </row>
    <row r="453" spans="2:23" ht="27.6" customHeight="1">
      <c r="B453" s="26" t="e" vm="55">
        <v>#VALUE!</v>
      </c>
      <c r="C453" s="4" t="s">
        <v>845</v>
      </c>
      <c r="D453" s="4" t="s">
        <v>54</v>
      </c>
      <c r="E453" s="8" t="s">
        <v>5015</v>
      </c>
      <c r="F453" s="4" t="s">
        <v>63</v>
      </c>
      <c r="G453" s="8" t="s">
        <v>4701</v>
      </c>
      <c r="H453" s="4" t="s">
        <v>5047</v>
      </c>
      <c r="I453" s="4">
        <v>2023</v>
      </c>
      <c r="J453" s="4" t="s">
        <v>5031</v>
      </c>
      <c r="K453" s="4" t="s">
        <v>9</v>
      </c>
      <c r="L453" s="10">
        <v>20</v>
      </c>
      <c r="M453" s="2">
        <v>116.81240999999999</v>
      </c>
      <c r="N453" s="2">
        <f t="shared" si="7"/>
        <v>2336.2481999999995</v>
      </c>
      <c r="O453" s="8" t="s">
        <v>11</v>
      </c>
      <c r="P453" s="8" t="s">
        <v>5633</v>
      </c>
      <c r="Q453" s="4" t="s">
        <v>5584</v>
      </c>
      <c r="R453" s="4" t="s">
        <v>5330</v>
      </c>
      <c r="S453" s="8" t="s">
        <v>846</v>
      </c>
      <c r="T453" s="4" t="s">
        <v>847</v>
      </c>
      <c r="U453" s="5" t="s">
        <v>848</v>
      </c>
      <c r="V453" s="4" t="s">
        <v>80</v>
      </c>
      <c r="W453" s="27" t="s">
        <v>5690</v>
      </c>
    </row>
    <row r="454" spans="2:23" ht="27.6" customHeight="1">
      <c r="B454" s="26" t="e" vm="55">
        <v>#VALUE!</v>
      </c>
      <c r="C454" s="4" t="s">
        <v>845</v>
      </c>
      <c r="D454" s="4" t="s">
        <v>54</v>
      </c>
      <c r="E454" s="8" t="s">
        <v>5015</v>
      </c>
      <c r="F454" s="4" t="s">
        <v>53</v>
      </c>
      <c r="G454" s="8" t="s">
        <v>4701</v>
      </c>
      <c r="H454" s="4" t="s">
        <v>5047</v>
      </c>
      <c r="I454" s="4">
        <v>2023</v>
      </c>
      <c r="J454" s="4" t="s">
        <v>5031</v>
      </c>
      <c r="K454" s="4" t="s">
        <v>9</v>
      </c>
      <c r="L454" s="10">
        <v>45</v>
      </c>
      <c r="M454" s="2">
        <v>116.81240999999999</v>
      </c>
      <c r="N454" s="2">
        <f t="shared" si="7"/>
        <v>5256.5584499999995</v>
      </c>
      <c r="O454" s="8" t="s">
        <v>11</v>
      </c>
      <c r="P454" s="8" t="s">
        <v>5633</v>
      </c>
      <c r="Q454" s="4" t="s">
        <v>5584</v>
      </c>
      <c r="R454" s="4" t="s">
        <v>5330</v>
      </c>
      <c r="S454" s="8" t="s">
        <v>849</v>
      </c>
      <c r="T454" s="4" t="s">
        <v>850</v>
      </c>
      <c r="U454" s="5" t="s">
        <v>851</v>
      </c>
      <c r="V454" s="4" t="s">
        <v>36</v>
      </c>
      <c r="W454" s="27" t="s">
        <v>5690</v>
      </c>
    </row>
    <row r="455" spans="2:23" ht="27.6" customHeight="1">
      <c r="B455" s="26" t="e" vm="55">
        <v>#VALUE!</v>
      </c>
      <c r="C455" s="4" t="s">
        <v>845</v>
      </c>
      <c r="D455" s="4" t="s">
        <v>54</v>
      </c>
      <c r="E455" s="8" t="s">
        <v>5015</v>
      </c>
      <c r="F455" s="4" t="s">
        <v>56</v>
      </c>
      <c r="G455" s="8" t="s">
        <v>4701</v>
      </c>
      <c r="H455" s="4" t="s">
        <v>5047</v>
      </c>
      <c r="I455" s="4">
        <v>2023</v>
      </c>
      <c r="J455" s="4" t="s">
        <v>5031</v>
      </c>
      <c r="K455" s="4" t="s">
        <v>9</v>
      </c>
      <c r="L455" s="10">
        <v>64</v>
      </c>
      <c r="M455" s="2">
        <v>116.81240999999999</v>
      </c>
      <c r="N455" s="2">
        <f t="shared" si="7"/>
        <v>7475.9942399999991</v>
      </c>
      <c r="O455" s="8" t="s">
        <v>11</v>
      </c>
      <c r="P455" s="8" t="s">
        <v>5633</v>
      </c>
      <c r="Q455" s="4" t="s">
        <v>5584</v>
      </c>
      <c r="R455" s="4" t="s">
        <v>5330</v>
      </c>
      <c r="S455" s="8" t="s">
        <v>852</v>
      </c>
      <c r="T455" s="4" t="s">
        <v>853</v>
      </c>
      <c r="U455" s="5" t="s">
        <v>854</v>
      </c>
      <c r="V455" s="4" t="s">
        <v>40</v>
      </c>
      <c r="W455" s="27" t="s">
        <v>5690</v>
      </c>
    </row>
    <row r="456" spans="2:23" ht="27.6" customHeight="1">
      <c r="B456" s="26" t="e" vm="55">
        <v>#VALUE!</v>
      </c>
      <c r="C456" s="4" t="s">
        <v>845</v>
      </c>
      <c r="D456" s="4" t="s">
        <v>54</v>
      </c>
      <c r="E456" s="8" t="s">
        <v>5015</v>
      </c>
      <c r="F456" s="4" t="s">
        <v>57</v>
      </c>
      <c r="G456" s="8" t="s">
        <v>4701</v>
      </c>
      <c r="H456" s="4" t="s">
        <v>5047</v>
      </c>
      <c r="I456" s="4">
        <v>2023</v>
      </c>
      <c r="J456" s="4" t="s">
        <v>5031</v>
      </c>
      <c r="K456" s="4" t="s">
        <v>9</v>
      </c>
      <c r="L456" s="10">
        <v>57</v>
      </c>
      <c r="M456" s="2">
        <v>116.81240999999999</v>
      </c>
      <c r="N456" s="2">
        <f t="shared" si="7"/>
        <v>6658.3073699999995</v>
      </c>
      <c r="O456" s="8" t="s">
        <v>11</v>
      </c>
      <c r="P456" s="8" t="s">
        <v>5633</v>
      </c>
      <c r="Q456" s="4" t="s">
        <v>5584</v>
      </c>
      <c r="R456" s="4" t="s">
        <v>5330</v>
      </c>
      <c r="S456" s="8" t="s">
        <v>855</v>
      </c>
      <c r="T456" s="4" t="s">
        <v>856</v>
      </c>
      <c r="U456" s="5" t="s">
        <v>857</v>
      </c>
      <c r="V456" s="4" t="s">
        <v>43</v>
      </c>
      <c r="W456" s="27" t="s">
        <v>5690</v>
      </c>
    </row>
    <row r="457" spans="2:23" ht="27.6" customHeight="1">
      <c r="B457" s="26" t="e" vm="55">
        <v>#VALUE!</v>
      </c>
      <c r="C457" s="4" t="s">
        <v>845</v>
      </c>
      <c r="D457" s="4" t="s">
        <v>54</v>
      </c>
      <c r="E457" s="8" t="s">
        <v>5015</v>
      </c>
      <c r="F457" s="4" t="s">
        <v>59</v>
      </c>
      <c r="G457" s="8" t="s">
        <v>4701</v>
      </c>
      <c r="H457" s="4" t="s">
        <v>5047</v>
      </c>
      <c r="I457" s="4">
        <v>2023</v>
      </c>
      <c r="J457" s="4" t="s">
        <v>5031</v>
      </c>
      <c r="K457" s="4" t="s">
        <v>9</v>
      </c>
      <c r="L457" s="10">
        <v>37</v>
      </c>
      <c r="M457" s="2">
        <v>116.81240999999999</v>
      </c>
      <c r="N457" s="2">
        <f t="shared" si="7"/>
        <v>4322.0591699999995</v>
      </c>
      <c r="O457" s="8" t="s">
        <v>11</v>
      </c>
      <c r="P457" s="8" t="s">
        <v>5633</v>
      </c>
      <c r="Q457" s="4" t="s">
        <v>5584</v>
      </c>
      <c r="R457" s="4" t="s">
        <v>5330</v>
      </c>
      <c r="S457" s="8" t="s">
        <v>858</v>
      </c>
      <c r="T457" s="4" t="s">
        <v>859</v>
      </c>
      <c r="U457" s="5" t="s">
        <v>860</v>
      </c>
      <c r="V457" s="4" t="s">
        <v>45</v>
      </c>
      <c r="W457" s="27" t="s">
        <v>5690</v>
      </c>
    </row>
    <row r="458" spans="2:23" ht="27.6" customHeight="1">
      <c r="B458" s="26" t="e" vm="55">
        <v>#VALUE!</v>
      </c>
      <c r="C458" s="4" t="s">
        <v>845</v>
      </c>
      <c r="D458" s="4" t="s">
        <v>54</v>
      </c>
      <c r="E458" s="8" t="s">
        <v>5015</v>
      </c>
      <c r="F458" s="4" t="s">
        <v>61</v>
      </c>
      <c r="G458" s="8" t="s">
        <v>4701</v>
      </c>
      <c r="H458" s="4" t="s">
        <v>5047</v>
      </c>
      <c r="I458" s="4">
        <v>2023</v>
      </c>
      <c r="J458" s="4" t="s">
        <v>5031</v>
      </c>
      <c r="K458" s="4" t="s">
        <v>9</v>
      </c>
      <c r="L458" s="10">
        <v>20</v>
      </c>
      <c r="M458" s="2">
        <v>116.81240999999999</v>
      </c>
      <c r="N458" s="2">
        <f t="shared" si="7"/>
        <v>2336.2481999999995</v>
      </c>
      <c r="O458" s="8" t="s">
        <v>11</v>
      </c>
      <c r="P458" s="8" t="s">
        <v>5633</v>
      </c>
      <c r="Q458" s="4" t="s">
        <v>5584</v>
      </c>
      <c r="R458" s="4" t="s">
        <v>5330</v>
      </c>
      <c r="S458" s="8" t="s">
        <v>861</v>
      </c>
      <c r="T458" s="4" t="s">
        <v>862</v>
      </c>
      <c r="U458" s="5" t="s">
        <v>863</v>
      </c>
      <c r="V458" s="4" t="s">
        <v>46</v>
      </c>
      <c r="W458" s="27" t="s">
        <v>5690</v>
      </c>
    </row>
    <row r="459" spans="2:23" ht="27.6" customHeight="1">
      <c r="B459" s="26" t="e" vm="56">
        <v>#VALUE!</v>
      </c>
      <c r="C459" s="4" t="s">
        <v>864</v>
      </c>
      <c r="D459" s="4" t="s">
        <v>54</v>
      </c>
      <c r="E459" s="8" t="s">
        <v>5015</v>
      </c>
      <c r="F459" s="4" t="s">
        <v>63</v>
      </c>
      <c r="G459" s="8" t="s">
        <v>4702</v>
      </c>
      <c r="H459" s="4" t="s">
        <v>5091</v>
      </c>
      <c r="I459" s="4">
        <v>2023</v>
      </c>
      <c r="J459" s="4" t="s">
        <v>5031</v>
      </c>
      <c r="K459" s="4" t="s">
        <v>9</v>
      </c>
      <c r="L459" s="10">
        <v>3</v>
      </c>
      <c r="M459" s="2">
        <v>116.81240999999999</v>
      </c>
      <c r="N459" s="2">
        <f t="shared" si="7"/>
        <v>350.43722999999994</v>
      </c>
      <c r="O459" s="8" t="s">
        <v>11</v>
      </c>
      <c r="P459" s="8" t="s">
        <v>5633</v>
      </c>
      <c r="Q459" s="4" t="s">
        <v>5584</v>
      </c>
      <c r="R459" s="4" t="s">
        <v>5331</v>
      </c>
      <c r="S459" s="8" t="s">
        <v>865</v>
      </c>
      <c r="T459" s="4" t="s">
        <v>866</v>
      </c>
      <c r="U459" s="5" t="s">
        <v>867</v>
      </c>
      <c r="V459" s="4" t="s">
        <v>80</v>
      </c>
      <c r="W459" s="27" t="s">
        <v>5691</v>
      </c>
    </row>
    <row r="460" spans="2:23" ht="27.6" customHeight="1">
      <c r="B460" s="26" t="e" vm="56">
        <v>#VALUE!</v>
      </c>
      <c r="C460" s="4" t="s">
        <v>864</v>
      </c>
      <c r="D460" s="4" t="s">
        <v>54</v>
      </c>
      <c r="E460" s="8" t="s">
        <v>5015</v>
      </c>
      <c r="F460" s="4" t="s">
        <v>53</v>
      </c>
      <c r="G460" s="8" t="s">
        <v>4702</v>
      </c>
      <c r="H460" s="4" t="s">
        <v>5091</v>
      </c>
      <c r="I460" s="4">
        <v>2023</v>
      </c>
      <c r="J460" s="4" t="s">
        <v>5031</v>
      </c>
      <c r="K460" s="4" t="s">
        <v>9</v>
      </c>
      <c r="L460" s="10">
        <v>8</v>
      </c>
      <c r="M460" s="2">
        <v>116.81240999999999</v>
      </c>
      <c r="N460" s="2">
        <f t="shared" si="7"/>
        <v>934.49927999999989</v>
      </c>
      <c r="O460" s="8" t="s">
        <v>11</v>
      </c>
      <c r="P460" s="8" t="s">
        <v>5633</v>
      </c>
      <c r="Q460" s="4" t="s">
        <v>5584</v>
      </c>
      <c r="R460" s="4" t="s">
        <v>5331</v>
      </c>
      <c r="S460" s="8" t="s">
        <v>868</v>
      </c>
      <c r="T460" s="4" t="s">
        <v>869</v>
      </c>
      <c r="U460" s="5" t="s">
        <v>870</v>
      </c>
      <c r="V460" s="4" t="s">
        <v>36</v>
      </c>
      <c r="W460" s="27" t="s">
        <v>5691</v>
      </c>
    </row>
    <row r="461" spans="2:23" ht="27.6" customHeight="1">
      <c r="B461" s="26" t="e" vm="56">
        <v>#VALUE!</v>
      </c>
      <c r="C461" s="4" t="s">
        <v>864</v>
      </c>
      <c r="D461" s="4" t="s">
        <v>54</v>
      </c>
      <c r="E461" s="8" t="s">
        <v>5015</v>
      </c>
      <c r="F461" s="4" t="s">
        <v>56</v>
      </c>
      <c r="G461" s="8" t="s">
        <v>4702</v>
      </c>
      <c r="H461" s="4" t="s">
        <v>5091</v>
      </c>
      <c r="I461" s="4">
        <v>2023</v>
      </c>
      <c r="J461" s="4" t="s">
        <v>5031</v>
      </c>
      <c r="K461" s="4" t="s">
        <v>9</v>
      </c>
      <c r="L461" s="10">
        <v>11</v>
      </c>
      <c r="M461" s="2">
        <v>116.81240999999999</v>
      </c>
      <c r="N461" s="2">
        <f t="shared" si="7"/>
        <v>1284.9365099999998</v>
      </c>
      <c r="O461" s="8" t="s">
        <v>11</v>
      </c>
      <c r="P461" s="8" t="s">
        <v>5633</v>
      </c>
      <c r="Q461" s="4" t="s">
        <v>5584</v>
      </c>
      <c r="R461" s="4" t="s">
        <v>5331</v>
      </c>
      <c r="S461" s="8" t="s">
        <v>871</v>
      </c>
      <c r="T461" s="4" t="s">
        <v>872</v>
      </c>
      <c r="U461" s="5" t="s">
        <v>873</v>
      </c>
      <c r="V461" s="4" t="s">
        <v>40</v>
      </c>
      <c r="W461" s="27" t="s">
        <v>5691</v>
      </c>
    </row>
    <row r="462" spans="2:23" ht="27.6" customHeight="1">
      <c r="B462" s="26" t="e" vm="56">
        <v>#VALUE!</v>
      </c>
      <c r="C462" s="4" t="s">
        <v>864</v>
      </c>
      <c r="D462" s="4" t="s">
        <v>54</v>
      </c>
      <c r="E462" s="8" t="s">
        <v>5015</v>
      </c>
      <c r="F462" s="4" t="s">
        <v>57</v>
      </c>
      <c r="G462" s="8" t="s">
        <v>4702</v>
      </c>
      <c r="H462" s="4" t="s">
        <v>5091</v>
      </c>
      <c r="I462" s="4">
        <v>2023</v>
      </c>
      <c r="J462" s="4" t="s">
        <v>5031</v>
      </c>
      <c r="K462" s="4" t="s">
        <v>9</v>
      </c>
      <c r="L462" s="10">
        <v>11</v>
      </c>
      <c r="M462" s="2">
        <v>116.81240999999999</v>
      </c>
      <c r="N462" s="2">
        <f t="shared" si="7"/>
        <v>1284.9365099999998</v>
      </c>
      <c r="O462" s="8" t="s">
        <v>11</v>
      </c>
      <c r="P462" s="8" t="s">
        <v>5633</v>
      </c>
      <c r="Q462" s="4" t="s">
        <v>5584</v>
      </c>
      <c r="R462" s="4" t="s">
        <v>5331</v>
      </c>
      <c r="S462" s="8" t="s">
        <v>874</v>
      </c>
      <c r="T462" s="4" t="s">
        <v>875</v>
      </c>
      <c r="U462" s="5" t="s">
        <v>876</v>
      </c>
      <c r="V462" s="4" t="s">
        <v>43</v>
      </c>
      <c r="W462" s="27" t="s">
        <v>5691</v>
      </c>
    </row>
    <row r="463" spans="2:23" ht="27.6" customHeight="1">
      <c r="B463" s="26" t="e" vm="56">
        <v>#VALUE!</v>
      </c>
      <c r="C463" s="4" t="s">
        <v>864</v>
      </c>
      <c r="D463" s="4" t="s">
        <v>54</v>
      </c>
      <c r="E463" s="8" t="s">
        <v>5015</v>
      </c>
      <c r="F463" s="4" t="s">
        <v>59</v>
      </c>
      <c r="G463" s="8" t="s">
        <v>4702</v>
      </c>
      <c r="H463" s="4" t="s">
        <v>5091</v>
      </c>
      <c r="I463" s="4">
        <v>2023</v>
      </c>
      <c r="J463" s="4" t="s">
        <v>5031</v>
      </c>
      <c r="K463" s="4" t="s">
        <v>9</v>
      </c>
      <c r="L463" s="10">
        <v>7</v>
      </c>
      <c r="M463" s="2">
        <v>116.81240999999999</v>
      </c>
      <c r="N463" s="2">
        <f t="shared" si="7"/>
        <v>817.68686999999989</v>
      </c>
      <c r="O463" s="8" t="s">
        <v>11</v>
      </c>
      <c r="P463" s="8" t="s">
        <v>5633</v>
      </c>
      <c r="Q463" s="4" t="s">
        <v>5584</v>
      </c>
      <c r="R463" s="4" t="s">
        <v>5331</v>
      </c>
      <c r="S463" s="8" t="s">
        <v>877</v>
      </c>
      <c r="T463" s="4" t="s">
        <v>878</v>
      </c>
      <c r="U463" s="5" t="s">
        <v>879</v>
      </c>
      <c r="V463" s="4" t="s">
        <v>45</v>
      </c>
      <c r="W463" s="27" t="s">
        <v>5691</v>
      </c>
    </row>
    <row r="464" spans="2:23" ht="27.6" customHeight="1">
      <c r="B464" s="26" t="e" vm="56">
        <v>#VALUE!</v>
      </c>
      <c r="C464" s="4" t="s">
        <v>864</v>
      </c>
      <c r="D464" s="4" t="s">
        <v>54</v>
      </c>
      <c r="E464" s="8" t="s">
        <v>5015</v>
      </c>
      <c r="F464" s="4" t="s">
        <v>61</v>
      </c>
      <c r="G464" s="8" t="s">
        <v>4702</v>
      </c>
      <c r="H464" s="4" t="s">
        <v>5091</v>
      </c>
      <c r="I464" s="4">
        <v>2023</v>
      </c>
      <c r="J464" s="4" t="s">
        <v>5031</v>
      </c>
      <c r="K464" s="4" t="s">
        <v>9</v>
      </c>
      <c r="L464" s="10">
        <v>3</v>
      </c>
      <c r="M464" s="2">
        <v>116.81240999999999</v>
      </c>
      <c r="N464" s="2">
        <f t="shared" si="7"/>
        <v>350.43722999999994</v>
      </c>
      <c r="O464" s="8" t="s">
        <v>11</v>
      </c>
      <c r="P464" s="8" t="s">
        <v>5633</v>
      </c>
      <c r="Q464" s="4" t="s">
        <v>5584</v>
      </c>
      <c r="R464" s="4" t="s">
        <v>5331</v>
      </c>
      <c r="S464" s="8" t="s">
        <v>880</v>
      </c>
      <c r="T464" s="4" t="s">
        <v>881</v>
      </c>
      <c r="U464" s="5" t="s">
        <v>882</v>
      </c>
      <c r="V464" s="4" t="s">
        <v>46</v>
      </c>
      <c r="W464" s="27" t="s">
        <v>5691</v>
      </c>
    </row>
    <row r="465" spans="2:23" ht="27.6" customHeight="1">
      <c r="B465" s="26" t="e" vm="57">
        <v>#VALUE!</v>
      </c>
      <c r="C465" s="4" t="s">
        <v>902</v>
      </c>
      <c r="D465" s="4" t="s">
        <v>54</v>
      </c>
      <c r="E465" s="8" t="s">
        <v>5016</v>
      </c>
      <c r="F465" s="4" t="s">
        <v>61</v>
      </c>
      <c r="G465" s="8" t="s">
        <v>4704</v>
      </c>
      <c r="H465" s="4" t="s">
        <v>5093</v>
      </c>
      <c r="I465" s="4">
        <v>2023</v>
      </c>
      <c r="J465" s="4" t="s">
        <v>5031</v>
      </c>
      <c r="K465" s="4" t="s">
        <v>9</v>
      </c>
      <c r="L465" s="10">
        <v>1</v>
      </c>
      <c r="M465" s="2">
        <v>51.462809999999998</v>
      </c>
      <c r="N465" s="2">
        <f t="shared" si="7"/>
        <v>51.462809999999998</v>
      </c>
      <c r="O465" s="8" t="s">
        <v>189</v>
      </c>
      <c r="P465" s="8" t="s">
        <v>5633</v>
      </c>
      <c r="Q465" s="4" t="s">
        <v>5596</v>
      </c>
      <c r="R465" s="4" t="s">
        <v>5333</v>
      </c>
      <c r="S465" s="8" t="s">
        <v>903</v>
      </c>
      <c r="T465" s="4" t="s">
        <v>904</v>
      </c>
      <c r="U465" s="5" t="s">
        <v>905</v>
      </c>
      <c r="V465" s="4" t="s">
        <v>46</v>
      </c>
      <c r="W465" s="27" t="s">
        <v>5693</v>
      </c>
    </row>
    <row r="466" spans="2:23" ht="27.6" customHeight="1">
      <c r="B466" s="26" t="e" vm="58">
        <v>#VALUE!</v>
      </c>
      <c r="C466" s="4" t="s">
        <v>906</v>
      </c>
      <c r="D466" s="4" t="s">
        <v>54</v>
      </c>
      <c r="E466" s="8" t="s">
        <v>5016</v>
      </c>
      <c r="F466" s="4" t="s">
        <v>106</v>
      </c>
      <c r="G466" s="8" t="s">
        <v>4705</v>
      </c>
      <c r="H466" s="4" t="s">
        <v>5037</v>
      </c>
      <c r="I466" s="4">
        <v>2025</v>
      </c>
      <c r="J466" s="4" t="s">
        <v>5031</v>
      </c>
      <c r="K466" s="4" t="s">
        <v>9</v>
      </c>
      <c r="L466" s="10">
        <v>1</v>
      </c>
      <c r="M466" s="2">
        <v>46.017009999999999</v>
      </c>
      <c r="N466" s="2">
        <f t="shared" si="7"/>
        <v>46.017009999999999</v>
      </c>
      <c r="O466" s="8" t="s">
        <v>189</v>
      </c>
      <c r="P466" s="8" t="s">
        <v>5633</v>
      </c>
      <c r="Q466" s="4" t="s">
        <v>5595</v>
      </c>
      <c r="R466" s="4" t="s">
        <v>5334</v>
      </c>
      <c r="S466" s="8" t="s">
        <v>907</v>
      </c>
      <c r="T466" s="4" t="s">
        <v>908</v>
      </c>
      <c r="U466" s="5" t="s">
        <v>909</v>
      </c>
      <c r="V466" s="4" t="s">
        <v>72</v>
      </c>
      <c r="W466" s="27" t="s">
        <v>5694</v>
      </c>
    </row>
    <row r="467" spans="2:23" ht="27.6" customHeight="1">
      <c r="B467" s="26" t="e" vm="59">
        <v>#VALUE!</v>
      </c>
      <c r="C467" s="4" t="s">
        <v>910</v>
      </c>
      <c r="D467" s="4" t="s">
        <v>54</v>
      </c>
      <c r="E467" s="8" t="s">
        <v>5016</v>
      </c>
      <c r="F467" s="4" t="s">
        <v>61</v>
      </c>
      <c r="G467" s="8" t="s">
        <v>4706</v>
      </c>
      <c r="H467" s="4" t="s">
        <v>5048</v>
      </c>
      <c r="I467" s="4">
        <v>2025</v>
      </c>
      <c r="J467" s="4" t="s">
        <v>5031</v>
      </c>
      <c r="K467" s="4" t="s">
        <v>9</v>
      </c>
      <c r="L467" s="10">
        <v>10</v>
      </c>
      <c r="M467" s="2">
        <v>46.017009999999999</v>
      </c>
      <c r="N467" s="2">
        <f t="shared" si="7"/>
        <v>460.17009999999999</v>
      </c>
      <c r="O467" s="8" t="s">
        <v>189</v>
      </c>
      <c r="P467" s="8" t="s">
        <v>5633</v>
      </c>
      <c r="Q467" s="4" t="s">
        <v>5595</v>
      </c>
      <c r="R467" s="4" t="s">
        <v>5334</v>
      </c>
      <c r="S467" s="8" t="s">
        <v>911</v>
      </c>
      <c r="T467" s="4" t="s">
        <v>912</v>
      </c>
      <c r="U467" s="5" t="s">
        <v>913</v>
      </c>
      <c r="V467" s="4" t="s">
        <v>46</v>
      </c>
      <c r="W467" s="27" t="s">
        <v>5695</v>
      </c>
    </row>
    <row r="468" spans="2:23" ht="27.6" customHeight="1">
      <c r="B468" s="26" t="e" vm="60">
        <v>#VALUE!</v>
      </c>
      <c r="C468" s="4" t="s">
        <v>979</v>
      </c>
      <c r="D468" s="4" t="s">
        <v>54</v>
      </c>
      <c r="E468" s="8" t="s">
        <v>5015</v>
      </c>
      <c r="F468" s="4" t="s">
        <v>53</v>
      </c>
      <c r="G468" s="8" t="s">
        <v>4710</v>
      </c>
      <c r="H468" s="4" t="s">
        <v>5098</v>
      </c>
      <c r="I468" s="4">
        <v>2023</v>
      </c>
      <c r="J468" s="4" t="s">
        <v>5031</v>
      </c>
      <c r="K468" s="4" t="s">
        <v>9</v>
      </c>
      <c r="L468" s="10">
        <v>10</v>
      </c>
      <c r="M468" s="2">
        <v>176.71620999999999</v>
      </c>
      <c r="N468" s="2">
        <f t="shared" si="7"/>
        <v>1767.1621</v>
      </c>
      <c r="O468" s="8" t="s">
        <v>11</v>
      </c>
      <c r="P468" s="8" t="s">
        <v>5633</v>
      </c>
      <c r="Q468" s="4" t="s">
        <v>5601</v>
      </c>
      <c r="R468" s="4" t="s">
        <v>5343</v>
      </c>
      <c r="S468" s="8" t="s">
        <v>980</v>
      </c>
      <c r="T468" s="4" t="s">
        <v>981</v>
      </c>
      <c r="U468" s="5" t="s">
        <v>982</v>
      </c>
      <c r="V468" s="4" t="s">
        <v>36</v>
      </c>
      <c r="W468" s="27" t="s">
        <v>5699</v>
      </c>
    </row>
    <row r="469" spans="2:23" ht="27.6" customHeight="1">
      <c r="B469" s="26" t="e" vm="60">
        <v>#VALUE!</v>
      </c>
      <c r="C469" s="4" t="s">
        <v>979</v>
      </c>
      <c r="D469" s="4" t="s">
        <v>54</v>
      </c>
      <c r="E469" s="8" t="s">
        <v>5015</v>
      </c>
      <c r="F469" s="4" t="s">
        <v>56</v>
      </c>
      <c r="G469" s="8" t="s">
        <v>4710</v>
      </c>
      <c r="H469" s="4" t="s">
        <v>5098</v>
      </c>
      <c r="I469" s="4">
        <v>2023</v>
      </c>
      <c r="J469" s="4" t="s">
        <v>5031</v>
      </c>
      <c r="K469" s="4" t="s">
        <v>9</v>
      </c>
      <c r="L469" s="10">
        <v>8</v>
      </c>
      <c r="M469" s="2">
        <v>176.71620999999999</v>
      </c>
      <c r="N469" s="2">
        <f t="shared" si="7"/>
        <v>1413.7296799999999</v>
      </c>
      <c r="O469" s="8" t="s">
        <v>11</v>
      </c>
      <c r="P469" s="8" t="s">
        <v>5633</v>
      </c>
      <c r="Q469" s="4" t="s">
        <v>5601</v>
      </c>
      <c r="R469" s="4" t="s">
        <v>5343</v>
      </c>
      <c r="S469" s="8" t="s">
        <v>983</v>
      </c>
      <c r="T469" s="4" t="s">
        <v>984</v>
      </c>
      <c r="U469" s="5" t="s">
        <v>985</v>
      </c>
      <c r="V469" s="4" t="s">
        <v>40</v>
      </c>
      <c r="W469" s="27" t="s">
        <v>5699</v>
      </c>
    </row>
    <row r="470" spans="2:23" ht="27.6" customHeight="1">
      <c r="B470" s="26" t="e" vm="60">
        <v>#VALUE!</v>
      </c>
      <c r="C470" s="4" t="s">
        <v>979</v>
      </c>
      <c r="D470" s="4" t="s">
        <v>54</v>
      </c>
      <c r="E470" s="8" t="s">
        <v>5015</v>
      </c>
      <c r="F470" s="4" t="s">
        <v>57</v>
      </c>
      <c r="G470" s="8" t="s">
        <v>4710</v>
      </c>
      <c r="H470" s="4" t="s">
        <v>5098</v>
      </c>
      <c r="I470" s="4">
        <v>2023</v>
      </c>
      <c r="J470" s="4" t="s">
        <v>5031</v>
      </c>
      <c r="K470" s="4" t="s">
        <v>9</v>
      </c>
      <c r="L470" s="10">
        <v>8</v>
      </c>
      <c r="M470" s="2">
        <v>176.71620999999999</v>
      </c>
      <c r="N470" s="2">
        <f t="shared" si="7"/>
        <v>1413.7296799999999</v>
      </c>
      <c r="O470" s="8" t="s">
        <v>11</v>
      </c>
      <c r="P470" s="8" t="s">
        <v>5633</v>
      </c>
      <c r="Q470" s="4" t="s">
        <v>5601</v>
      </c>
      <c r="R470" s="4" t="s">
        <v>5343</v>
      </c>
      <c r="S470" s="8" t="s">
        <v>986</v>
      </c>
      <c r="T470" s="4" t="s">
        <v>987</v>
      </c>
      <c r="U470" s="5" t="s">
        <v>988</v>
      </c>
      <c r="V470" s="4" t="s">
        <v>43</v>
      </c>
      <c r="W470" s="27" t="s">
        <v>5699</v>
      </c>
    </row>
    <row r="471" spans="2:23" ht="27.6" customHeight="1">
      <c r="B471" s="26" t="e" vm="60">
        <v>#VALUE!</v>
      </c>
      <c r="C471" s="4" t="s">
        <v>979</v>
      </c>
      <c r="D471" s="4" t="s">
        <v>54</v>
      </c>
      <c r="E471" s="8" t="s">
        <v>5015</v>
      </c>
      <c r="F471" s="4" t="s">
        <v>59</v>
      </c>
      <c r="G471" s="8" t="s">
        <v>4710</v>
      </c>
      <c r="H471" s="4" t="s">
        <v>5098</v>
      </c>
      <c r="I471" s="4">
        <v>2023</v>
      </c>
      <c r="J471" s="4" t="s">
        <v>5031</v>
      </c>
      <c r="K471" s="4" t="s">
        <v>9</v>
      </c>
      <c r="L471" s="10">
        <v>5</v>
      </c>
      <c r="M471" s="2">
        <v>176.71620999999999</v>
      </c>
      <c r="N471" s="2">
        <f t="shared" si="7"/>
        <v>883.58105</v>
      </c>
      <c r="O471" s="8" t="s">
        <v>11</v>
      </c>
      <c r="P471" s="8" t="s">
        <v>5633</v>
      </c>
      <c r="Q471" s="4" t="s">
        <v>5601</v>
      </c>
      <c r="R471" s="4" t="s">
        <v>5343</v>
      </c>
      <c r="S471" s="8" t="s">
        <v>989</v>
      </c>
      <c r="T471" s="4" t="s">
        <v>990</v>
      </c>
      <c r="U471" s="5" t="s">
        <v>991</v>
      </c>
      <c r="V471" s="4" t="s">
        <v>45</v>
      </c>
      <c r="W471" s="27" t="s">
        <v>5699</v>
      </c>
    </row>
    <row r="472" spans="2:23" ht="27.6" customHeight="1">
      <c r="B472" s="26" t="e" vm="61">
        <v>#VALUE!</v>
      </c>
      <c r="C472" s="4" t="s">
        <v>992</v>
      </c>
      <c r="D472" s="4" t="s">
        <v>54</v>
      </c>
      <c r="E472" s="8" t="s">
        <v>5014</v>
      </c>
      <c r="F472" s="4" t="s">
        <v>63</v>
      </c>
      <c r="G472" s="8" t="s">
        <v>4711</v>
      </c>
      <c r="H472" s="4" t="s">
        <v>5083</v>
      </c>
      <c r="I472" s="4">
        <v>2023</v>
      </c>
      <c r="J472" s="4" t="s">
        <v>5031</v>
      </c>
      <c r="K472" s="4" t="s">
        <v>9</v>
      </c>
      <c r="L472" s="10">
        <v>8</v>
      </c>
      <c r="M472" s="2">
        <v>95.029209999999992</v>
      </c>
      <c r="N472" s="2">
        <f t="shared" si="7"/>
        <v>760.23367999999994</v>
      </c>
      <c r="O472" s="8" t="s">
        <v>11</v>
      </c>
      <c r="P472" s="8" t="s">
        <v>5633</v>
      </c>
      <c r="Q472" s="4" t="s">
        <v>5617</v>
      </c>
      <c r="R472" s="4" t="s">
        <v>5346</v>
      </c>
      <c r="S472" s="8" t="s">
        <v>993</v>
      </c>
      <c r="T472" s="4" t="s">
        <v>994</v>
      </c>
      <c r="U472" s="5" t="s">
        <v>995</v>
      </c>
      <c r="V472" s="4" t="s">
        <v>786</v>
      </c>
      <c r="W472" s="27" t="s">
        <v>5700</v>
      </c>
    </row>
    <row r="473" spans="2:23" ht="27.6" customHeight="1">
      <c r="B473" s="26" t="e" vm="61">
        <v>#VALUE!</v>
      </c>
      <c r="C473" s="4" t="s">
        <v>992</v>
      </c>
      <c r="D473" s="4" t="s">
        <v>54</v>
      </c>
      <c r="E473" s="8" t="s">
        <v>5014</v>
      </c>
      <c r="F473" s="4" t="s">
        <v>53</v>
      </c>
      <c r="G473" s="8" t="s">
        <v>4711</v>
      </c>
      <c r="H473" s="4" t="s">
        <v>5083</v>
      </c>
      <c r="I473" s="4">
        <v>2023</v>
      </c>
      <c r="J473" s="4" t="s">
        <v>5031</v>
      </c>
      <c r="K473" s="4" t="s">
        <v>9</v>
      </c>
      <c r="L473" s="10">
        <v>25</v>
      </c>
      <c r="M473" s="2">
        <v>95.029209999999992</v>
      </c>
      <c r="N473" s="2">
        <f t="shared" si="7"/>
        <v>2375.7302499999996</v>
      </c>
      <c r="O473" s="8" t="s">
        <v>11</v>
      </c>
      <c r="P473" s="8" t="s">
        <v>5633</v>
      </c>
      <c r="Q473" s="4" t="s">
        <v>5617</v>
      </c>
      <c r="R473" s="4" t="s">
        <v>5346</v>
      </c>
      <c r="S473" s="8" t="s">
        <v>996</v>
      </c>
      <c r="T473" s="4" t="s">
        <v>997</v>
      </c>
      <c r="U473" s="5" t="s">
        <v>998</v>
      </c>
      <c r="V473" s="4" t="s">
        <v>798</v>
      </c>
      <c r="W473" s="27" t="s">
        <v>5700</v>
      </c>
    </row>
    <row r="474" spans="2:23" ht="27.6" customHeight="1">
      <c r="B474" s="26" t="e" vm="61">
        <v>#VALUE!</v>
      </c>
      <c r="C474" s="4" t="s">
        <v>992</v>
      </c>
      <c r="D474" s="4" t="s">
        <v>54</v>
      </c>
      <c r="E474" s="8" t="s">
        <v>5014</v>
      </c>
      <c r="F474" s="4" t="s">
        <v>56</v>
      </c>
      <c r="G474" s="8" t="s">
        <v>4711</v>
      </c>
      <c r="H474" s="4" t="s">
        <v>5083</v>
      </c>
      <c r="I474" s="4">
        <v>2023</v>
      </c>
      <c r="J474" s="4" t="s">
        <v>5031</v>
      </c>
      <c r="K474" s="4" t="s">
        <v>9</v>
      </c>
      <c r="L474" s="10">
        <v>40</v>
      </c>
      <c r="M474" s="2">
        <v>95.029209999999992</v>
      </c>
      <c r="N474" s="2">
        <f t="shared" si="7"/>
        <v>3801.1683999999996</v>
      </c>
      <c r="O474" s="8" t="s">
        <v>11</v>
      </c>
      <c r="P474" s="8" t="s">
        <v>5633</v>
      </c>
      <c r="Q474" s="4" t="s">
        <v>5617</v>
      </c>
      <c r="R474" s="4" t="s">
        <v>5346</v>
      </c>
      <c r="S474" s="8" t="s">
        <v>999</v>
      </c>
      <c r="T474" s="4" t="s">
        <v>1000</v>
      </c>
      <c r="U474" s="5" t="s">
        <v>1001</v>
      </c>
      <c r="V474" s="4" t="s">
        <v>801</v>
      </c>
      <c r="W474" s="27" t="s">
        <v>5700</v>
      </c>
    </row>
    <row r="475" spans="2:23" ht="27.6" customHeight="1">
      <c r="B475" s="26" t="e" vm="61">
        <v>#VALUE!</v>
      </c>
      <c r="C475" s="4" t="s">
        <v>992</v>
      </c>
      <c r="D475" s="4" t="s">
        <v>54</v>
      </c>
      <c r="E475" s="8" t="s">
        <v>5014</v>
      </c>
      <c r="F475" s="4" t="s">
        <v>57</v>
      </c>
      <c r="G475" s="8" t="s">
        <v>4711</v>
      </c>
      <c r="H475" s="4" t="s">
        <v>5083</v>
      </c>
      <c r="I475" s="4">
        <v>2023</v>
      </c>
      <c r="J475" s="4" t="s">
        <v>5031</v>
      </c>
      <c r="K475" s="4" t="s">
        <v>9</v>
      </c>
      <c r="L475" s="10">
        <v>40</v>
      </c>
      <c r="M475" s="2">
        <v>95.029209999999992</v>
      </c>
      <c r="N475" s="2">
        <f t="shared" si="7"/>
        <v>3801.1683999999996</v>
      </c>
      <c r="O475" s="8" t="s">
        <v>11</v>
      </c>
      <c r="P475" s="8" t="s">
        <v>5633</v>
      </c>
      <c r="Q475" s="4" t="s">
        <v>5617</v>
      </c>
      <c r="R475" s="4" t="s">
        <v>5346</v>
      </c>
      <c r="S475" s="8" t="s">
        <v>1002</v>
      </c>
      <c r="T475" s="4" t="s">
        <v>1003</v>
      </c>
      <c r="U475" s="5" t="s">
        <v>1004</v>
      </c>
      <c r="V475" s="4" t="s">
        <v>80</v>
      </c>
      <c r="W475" s="27" t="s">
        <v>5700</v>
      </c>
    </row>
    <row r="476" spans="2:23" ht="27.6" customHeight="1">
      <c r="B476" s="26" t="e" vm="61">
        <v>#VALUE!</v>
      </c>
      <c r="C476" s="4" t="s">
        <v>992</v>
      </c>
      <c r="D476" s="4" t="s">
        <v>54</v>
      </c>
      <c r="E476" s="8" t="s">
        <v>5014</v>
      </c>
      <c r="F476" s="4" t="s">
        <v>59</v>
      </c>
      <c r="G476" s="8" t="s">
        <v>4711</v>
      </c>
      <c r="H476" s="4" t="s">
        <v>5083</v>
      </c>
      <c r="I476" s="4">
        <v>2023</v>
      </c>
      <c r="J476" s="4" t="s">
        <v>5031</v>
      </c>
      <c r="K476" s="4" t="s">
        <v>9</v>
      </c>
      <c r="L476" s="10">
        <v>20</v>
      </c>
      <c r="M476" s="2">
        <v>95.029209999999992</v>
      </c>
      <c r="N476" s="2">
        <f t="shared" si="7"/>
        <v>1900.5841999999998</v>
      </c>
      <c r="O476" s="8" t="s">
        <v>11</v>
      </c>
      <c r="P476" s="8" t="s">
        <v>5633</v>
      </c>
      <c r="Q476" s="4" t="s">
        <v>5617</v>
      </c>
      <c r="R476" s="4" t="s">
        <v>5346</v>
      </c>
      <c r="S476" s="8" t="s">
        <v>1005</v>
      </c>
      <c r="T476" s="4" t="s">
        <v>1006</v>
      </c>
      <c r="U476" s="5" t="s">
        <v>1007</v>
      </c>
      <c r="V476" s="4" t="s">
        <v>381</v>
      </c>
      <c r="W476" s="27" t="s">
        <v>5700</v>
      </c>
    </row>
    <row r="477" spans="2:23" ht="27.6" customHeight="1">
      <c r="B477" s="26" t="e" vm="61">
        <v>#VALUE!</v>
      </c>
      <c r="C477" s="4" t="s">
        <v>992</v>
      </c>
      <c r="D477" s="4" t="s">
        <v>54</v>
      </c>
      <c r="E477" s="8" t="s">
        <v>5014</v>
      </c>
      <c r="F477" s="4" t="s">
        <v>61</v>
      </c>
      <c r="G477" s="8" t="s">
        <v>4711</v>
      </c>
      <c r="H477" s="4" t="s">
        <v>5083</v>
      </c>
      <c r="I477" s="4">
        <v>2023</v>
      </c>
      <c r="J477" s="4" t="s">
        <v>5031</v>
      </c>
      <c r="K477" s="4" t="s">
        <v>9</v>
      </c>
      <c r="L477" s="10">
        <v>9</v>
      </c>
      <c r="M477" s="2">
        <v>95.029209999999992</v>
      </c>
      <c r="N477" s="2">
        <f t="shared" si="7"/>
        <v>855.26288999999997</v>
      </c>
      <c r="O477" s="8" t="s">
        <v>11</v>
      </c>
      <c r="P477" s="8" t="s">
        <v>5633</v>
      </c>
      <c r="Q477" s="4" t="s">
        <v>5617</v>
      </c>
      <c r="R477" s="4" t="s">
        <v>5346</v>
      </c>
      <c r="S477" s="8" t="s">
        <v>1008</v>
      </c>
      <c r="T477" s="4" t="s">
        <v>1009</v>
      </c>
      <c r="U477" s="5" t="s">
        <v>1010</v>
      </c>
      <c r="V477" s="4" t="s">
        <v>36</v>
      </c>
      <c r="W477" s="27" t="s">
        <v>5700</v>
      </c>
    </row>
    <row r="478" spans="2:23" ht="27.6" customHeight="1">
      <c r="B478" s="26" t="e" vm="61">
        <v>#VALUE!</v>
      </c>
      <c r="C478" s="4" t="s">
        <v>992</v>
      </c>
      <c r="D478" s="4" t="s">
        <v>54</v>
      </c>
      <c r="E478" s="8" t="s">
        <v>5014</v>
      </c>
      <c r="F478" s="4" t="s">
        <v>106</v>
      </c>
      <c r="G478" s="8" t="s">
        <v>4711</v>
      </c>
      <c r="H478" s="4" t="s">
        <v>5083</v>
      </c>
      <c r="I478" s="4">
        <v>2023</v>
      </c>
      <c r="J478" s="4" t="s">
        <v>5031</v>
      </c>
      <c r="K478" s="4" t="s">
        <v>9</v>
      </c>
      <c r="L478" s="10">
        <v>5</v>
      </c>
      <c r="M478" s="2">
        <v>95.029209999999992</v>
      </c>
      <c r="N478" s="2">
        <f t="shared" si="7"/>
        <v>475.14604999999995</v>
      </c>
      <c r="O478" s="8" t="s">
        <v>11</v>
      </c>
      <c r="P478" s="8" t="s">
        <v>5633</v>
      </c>
      <c r="Q478" s="4" t="s">
        <v>5617</v>
      </c>
      <c r="R478" s="4" t="s">
        <v>5346</v>
      </c>
      <c r="S478" s="8" t="s">
        <v>1011</v>
      </c>
      <c r="T478" s="4" t="s">
        <v>1012</v>
      </c>
      <c r="U478" s="5" t="s">
        <v>1013</v>
      </c>
      <c r="V478" s="4" t="s">
        <v>831</v>
      </c>
      <c r="W478" s="27" t="s">
        <v>5700</v>
      </c>
    </row>
    <row r="479" spans="2:23" ht="27.6" customHeight="1">
      <c r="B479" s="26" t="e" vm="62">
        <v>#VALUE!</v>
      </c>
      <c r="C479" s="4" t="s">
        <v>4600</v>
      </c>
      <c r="D479" s="4" t="s">
        <v>54</v>
      </c>
      <c r="E479" s="8" t="s">
        <v>5015</v>
      </c>
      <c r="F479" s="4" t="s">
        <v>53</v>
      </c>
      <c r="G479" s="8" t="s">
        <v>5002</v>
      </c>
      <c r="H479" s="4" t="s">
        <v>5103</v>
      </c>
      <c r="I479" s="4">
        <v>2024</v>
      </c>
      <c r="J479" s="4" t="s">
        <v>5031</v>
      </c>
      <c r="K479" s="4" t="s">
        <v>9</v>
      </c>
      <c r="L479" s="10">
        <v>20</v>
      </c>
      <c r="M479" s="2">
        <v>122.25820999999999</v>
      </c>
      <c r="N479" s="2">
        <f t="shared" si="7"/>
        <v>2445.1641999999997</v>
      </c>
      <c r="O479" s="8" t="s">
        <v>11</v>
      </c>
      <c r="P479" s="8" t="s">
        <v>5633</v>
      </c>
      <c r="Q479" s="4" t="s">
        <v>5601</v>
      </c>
      <c r="R479" s="4" t="s">
        <v>5574</v>
      </c>
      <c r="S479" s="8" t="s">
        <v>4601</v>
      </c>
      <c r="T479" s="4" t="s">
        <v>4602</v>
      </c>
      <c r="U479" s="5" t="s">
        <v>4603</v>
      </c>
      <c r="V479" s="4" t="s">
        <v>798</v>
      </c>
      <c r="W479" s="27" t="s">
        <v>6000</v>
      </c>
    </row>
    <row r="480" spans="2:23" ht="27.6" customHeight="1">
      <c r="B480" s="26" t="e" vm="62">
        <v>#VALUE!</v>
      </c>
      <c r="C480" s="4" t="s">
        <v>4600</v>
      </c>
      <c r="D480" s="4" t="s">
        <v>54</v>
      </c>
      <c r="E480" s="8" t="s">
        <v>5015</v>
      </c>
      <c r="F480" s="4" t="s">
        <v>56</v>
      </c>
      <c r="G480" s="8" t="s">
        <v>5002</v>
      </c>
      <c r="H480" s="4" t="s">
        <v>5103</v>
      </c>
      <c r="I480" s="4">
        <v>2024</v>
      </c>
      <c r="J480" s="4" t="s">
        <v>5031</v>
      </c>
      <c r="K480" s="4" t="s">
        <v>9</v>
      </c>
      <c r="L480" s="10">
        <v>20</v>
      </c>
      <c r="M480" s="2">
        <v>122.25820999999999</v>
      </c>
      <c r="N480" s="2">
        <f t="shared" si="7"/>
        <v>2445.1641999999997</v>
      </c>
      <c r="O480" s="8" t="s">
        <v>11</v>
      </c>
      <c r="P480" s="8" t="s">
        <v>5633</v>
      </c>
      <c r="Q480" s="4" t="s">
        <v>5601</v>
      </c>
      <c r="R480" s="4" t="s">
        <v>5574</v>
      </c>
      <c r="S480" s="8" t="s">
        <v>4604</v>
      </c>
      <c r="T480" s="4" t="s">
        <v>4605</v>
      </c>
      <c r="U480" s="5" t="s">
        <v>4606</v>
      </c>
      <c r="V480" s="4" t="s">
        <v>801</v>
      </c>
      <c r="W480" s="27" t="s">
        <v>6000</v>
      </c>
    </row>
    <row r="481" spans="2:23" ht="27.6" customHeight="1">
      <c r="B481" s="26" t="e" vm="62">
        <v>#VALUE!</v>
      </c>
      <c r="C481" s="4" t="s">
        <v>4600</v>
      </c>
      <c r="D481" s="4" t="s">
        <v>54</v>
      </c>
      <c r="E481" s="8" t="s">
        <v>5015</v>
      </c>
      <c r="F481" s="4" t="s">
        <v>57</v>
      </c>
      <c r="G481" s="8" t="s">
        <v>5002</v>
      </c>
      <c r="H481" s="4" t="s">
        <v>5103</v>
      </c>
      <c r="I481" s="4">
        <v>2024</v>
      </c>
      <c r="J481" s="4" t="s">
        <v>5031</v>
      </c>
      <c r="K481" s="4" t="s">
        <v>9</v>
      </c>
      <c r="L481" s="10">
        <v>20</v>
      </c>
      <c r="M481" s="2">
        <v>122.25820999999999</v>
      </c>
      <c r="N481" s="2">
        <f t="shared" si="7"/>
        <v>2445.1641999999997</v>
      </c>
      <c r="O481" s="8" t="s">
        <v>11</v>
      </c>
      <c r="P481" s="8" t="s">
        <v>5633</v>
      </c>
      <c r="Q481" s="4" t="s">
        <v>5601</v>
      </c>
      <c r="R481" s="4" t="s">
        <v>5574</v>
      </c>
      <c r="S481" s="8" t="s">
        <v>4607</v>
      </c>
      <c r="T481" s="4" t="s">
        <v>4608</v>
      </c>
      <c r="U481" s="5" t="s">
        <v>4609</v>
      </c>
      <c r="V481" s="4" t="s">
        <v>80</v>
      </c>
      <c r="W481" s="27" t="s">
        <v>6000</v>
      </c>
    </row>
    <row r="482" spans="2:23" ht="27.6" customHeight="1">
      <c r="B482" s="26" t="e" vm="62">
        <v>#VALUE!</v>
      </c>
      <c r="C482" s="4" t="s">
        <v>4600</v>
      </c>
      <c r="D482" s="4" t="s">
        <v>54</v>
      </c>
      <c r="E482" s="8" t="s">
        <v>5015</v>
      </c>
      <c r="F482" s="4" t="s">
        <v>59</v>
      </c>
      <c r="G482" s="8" t="s">
        <v>5002</v>
      </c>
      <c r="H482" s="4" t="s">
        <v>5103</v>
      </c>
      <c r="I482" s="4">
        <v>2024</v>
      </c>
      <c r="J482" s="4" t="s">
        <v>5031</v>
      </c>
      <c r="K482" s="4" t="s">
        <v>9</v>
      </c>
      <c r="L482" s="10">
        <v>10</v>
      </c>
      <c r="M482" s="2">
        <v>122.25820999999999</v>
      </c>
      <c r="N482" s="2">
        <f t="shared" si="7"/>
        <v>1222.5820999999999</v>
      </c>
      <c r="O482" s="8" t="s">
        <v>11</v>
      </c>
      <c r="P482" s="8" t="s">
        <v>5633</v>
      </c>
      <c r="Q482" s="4" t="s">
        <v>5601</v>
      </c>
      <c r="R482" s="4" t="s">
        <v>5574</v>
      </c>
      <c r="S482" s="8" t="s">
        <v>4610</v>
      </c>
      <c r="T482" s="4" t="s">
        <v>4611</v>
      </c>
      <c r="U482" s="5" t="s">
        <v>4612</v>
      </c>
      <c r="V482" s="4" t="s">
        <v>381</v>
      </c>
      <c r="W482" s="27" t="s">
        <v>6000</v>
      </c>
    </row>
    <row r="483" spans="2:23" ht="27.6" customHeight="1">
      <c r="B483" s="26" t="e" vm="63">
        <v>#VALUE!</v>
      </c>
      <c r="C483" s="4" t="s">
        <v>4613</v>
      </c>
      <c r="D483" s="4" t="s">
        <v>54</v>
      </c>
      <c r="E483" s="8" t="s">
        <v>5015</v>
      </c>
      <c r="F483" s="4" t="s">
        <v>53</v>
      </c>
      <c r="G483" s="8" t="s">
        <v>5003</v>
      </c>
      <c r="H483" s="4" t="s">
        <v>5270</v>
      </c>
      <c r="I483" s="4">
        <v>2024</v>
      </c>
      <c r="J483" s="4" t="s">
        <v>5031</v>
      </c>
      <c r="K483" s="4" t="s">
        <v>9</v>
      </c>
      <c r="L483" s="10">
        <v>30</v>
      </c>
      <c r="M483" s="2">
        <v>122.25820999999999</v>
      </c>
      <c r="N483" s="2">
        <f t="shared" si="7"/>
        <v>3667.7462999999998</v>
      </c>
      <c r="O483" s="8" t="s">
        <v>11</v>
      </c>
      <c r="P483" s="8" t="s">
        <v>5633</v>
      </c>
      <c r="Q483" s="4" t="s">
        <v>5601</v>
      </c>
      <c r="R483" s="4" t="s">
        <v>5575</v>
      </c>
      <c r="S483" s="8" t="s">
        <v>4614</v>
      </c>
      <c r="T483" s="4" t="s">
        <v>4615</v>
      </c>
      <c r="U483" s="5" t="s">
        <v>4616</v>
      </c>
      <c r="V483" s="4" t="s">
        <v>798</v>
      </c>
      <c r="W483" s="27" t="s">
        <v>6001</v>
      </c>
    </row>
    <row r="484" spans="2:23" ht="27.6" customHeight="1">
      <c r="B484" s="26" t="e" vm="63">
        <v>#VALUE!</v>
      </c>
      <c r="C484" s="4" t="s">
        <v>4613</v>
      </c>
      <c r="D484" s="4" t="s">
        <v>54</v>
      </c>
      <c r="E484" s="8" t="s">
        <v>5015</v>
      </c>
      <c r="F484" s="4" t="s">
        <v>56</v>
      </c>
      <c r="G484" s="8" t="s">
        <v>5003</v>
      </c>
      <c r="H484" s="4" t="s">
        <v>5270</v>
      </c>
      <c r="I484" s="4">
        <v>2024</v>
      </c>
      <c r="J484" s="4" t="s">
        <v>5031</v>
      </c>
      <c r="K484" s="4" t="s">
        <v>9</v>
      </c>
      <c r="L484" s="10">
        <v>30</v>
      </c>
      <c r="M484" s="2">
        <v>122.25820999999999</v>
      </c>
      <c r="N484" s="2">
        <f t="shared" si="7"/>
        <v>3667.7462999999998</v>
      </c>
      <c r="O484" s="8" t="s">
        <v>11</v>
      </c>
      <c r="P484" s="8" t="s">
        <v>5633</v>
      </c>
      <c r="Q484" s="4" t="s">
        <v>5601</v>
      </c>
      <c r="R484" s="4" t="s">
        <v>5575</v>
      </c>
      <c r="S484" s="8" t="s">
        <v>4617</v>
      </c>
      <c r="T484" s="4" t="s">
        <v>4618</v>
      </c>
      <c r="U484" s="5" t="s">
        <v>4619</v>
      </c>
      <c r="V484" s="4" t="s">
        <v>801</v>
      </c>
      <c r="W484" s="27" t="s">
        <v>6001</v>
      </c>
    </row>
    <row r="485" spans="2:23" ht="27.6" customHeight="1">
      <c r="B485" s="26" t="e" vm="63">
        <v>#VALUE!</v>
      </c>
      <c r="C485" s="4" t="s">
        <v>4613</v>
      </c>
      <c r="D485" s="4" t="s">
        <v>54</v>
      </c>
      <c r="E485" s="8" t="s">
        <v>5015</v>
      </c>
      <c r="F485" s="4" t="s">
        <v>57</v>
      </c>
      <c r="G485" s="8" t="s">
        <v>5003</v>
      </c>
      <c r="H485" s="4" t="s">
        <v>5270</v>
      </c>
      <c r="I485" s="4">
        <v>2024</v>
      </c>
      <c r="J485" s="4" t="s">
        <v>5031</v>
      </c>
      <c r="K485" s="4" t="s">
        <v>9</v>
      </c>
      <c r="L485" s="10">
        <v>20</v>
      </c>
      <c r="M485" s="2">
        <v>122.25820999999999</v>
      </c>
      <c r="N485" s="2">
        <f t="shared" si="7"/>
        <v>2445.1641999999997</v>
      </c>
      <c r="O485" s="8" t="s">
        <v>11</v>
      </c>
      <c r="P485" s="8" t="s">
        <v>5633</v>
      </c>
      <c r="Q485" s="4" t="s">
        <v>5601</v>
      </c>
      <c r="R485" s="4" t="s">
        <v>5575</v>
      </c>
      <c r="S485" s="8" t="s">
        <v>4620</v>
      </c>
      <c r="T485" s="4" t="s">
        <v>4621</v>
      </c>
      <c r="U485" s="5" t="s">
        <v>4622</v>
      </c>
      <c r="V485" s="4" t="s">
        <v>80</v>
      </c>
      <c r="W485" s="27" t="s">
        <v>6001</v>
      </c>
    </row>
    <row r="486" spans="2:23" ht="27.6" customHeight="1">
      <c r="B486" s="26" t="e" vm="63">
        <v>#VALUE!</v>
      </c>
      <c r="C486" s="4" t="s">
        <v>4613</v>
      </c>
      <c r="D486" s="4" t="s">
        <v>54</v>
      </c>
      <c r="E486" s="8" t="s">
        <v>5015</v>
      </c>
      <c r="F486" s="4" t="s">
        <v>59</v>
      </c>
      <c r="G486" s="8" t="s">
        <v>5003</v>
      </c>
      <c r="H486" s="4" t="s">
        <v>5270</v>
      </c>
      <c r="I486" s="4">
        <v>2024</v>
      </c>
      <c r="J486" s="4" t="s">
        <v>5031</v>
      </c>
      <c r="K486" s="4" t="s">
        <v>9</v>
      </c>
      <c r="L486" s="10">
        <v>10</v>
      </c>
      <c r="M486" s="2">
        <v>122.25820999999999</v>
      </c>
      <c r="N486" s="2">
        <f t="shared" si="7"/>
        <v>1222.5820999999999</v>
      </c>
      <c r="O486" s="8" t="s">
        <v>11</v>
      </c>
      <c r="P486" s="8" t="s">
        <v>5633</v>
      </c>
      <c r="Q486" s="4" t="s">
        <v>5601</v>
      </c>
      <c r="R486" s="4" t="s">
        <v>5575</v>
      </c>
      <c r="S486" s="8" t="s">
        <v>4623</v>
      </c>
      <c r="T486" s="4" t="s">
        <v>4624</v>
      </c>
      <c r="U486" s="5" t="s">
        <v>4625</v>
      </c>
      <c r="V486" s="4" t="s">
        <v>381</v>
      </c>
      <c r="W486" s="27" t="s">
        <v>6001</v>
      </c>
    </row>
    <row r="487" spans="2:23" ht="27.6" customHeight="1">
      <c r="B487" s="26" t="e" vm="64">
        <v>#VALUE!</v>
      </c>
      <c r="C487" s="4" t="s">
        <v>1030</v>
      </c>
      <c r="D487" s="4" t="s">
        <v>54</v>
      </c>
      <c r="E487" s="8" t="s">
        <v>5011</v>
      </c>
      <c r="F487" s="4" t="s">
        <v>63</v>
      </c>
      <c r="G487" s="8" t="s">
        <v>4714</v>
      </c>
      <c r="H487" s="4" t="s">
        <v>5104</v>
      </c>
      <c r="I487" s="4">
        <v>2023</v>
      </c>
      <c r="J487" s="4" t="s">
        <v>5031</v>
      </c>
      <c r="K487" s="4" t="s">
        <v>9</v>
      </c>
      <c r="L487" s="10">
        <v>2</v>
      </c>
      <c r="M487" s="2">
        <v>135.87270999999998</v>
      </c>
      <c r="N487" s="2">
        <f t="shared" si="7"/>
        <v>271.74541999999997</v>
      </c>
      <c r="O487" s="8" t="s">
        <v>11</v>
      </c>
      <c r="P487" s="8" t="s">
        <v>5633</v>
      </c>
      <c r="Q487" s="4" t="s">
        <v>5617</v>
      </c>
      <c r="R487" s="4" t="s">
        <v>5349</v>
      </c>
      <c r="S487" s="8" t="s">
        <v>1031</v>
      </c>
      <c r="T487" s="4" t="s">
        <v>1032</v>
      </c>
      <c r="U487" s="5" t="s">
        <v>1033</v>
      </c>
      <c r="V487" s="4" t="s">
        <v>786</v>
      </c>
      <c r="W487" s="27" t="s">
        <v>5702</v>
      </c>
    </row>
    <row r="488" spans="2:23" ht="27.6" customHeight="1">
      <c r="B488" s="26" t="e" vm="64">
        <v>#VALUE!</v>
      </c>
      <c r="C488" s="4" t="s">
        <v>1030</v>
      </c>
      <c r="D488" s="4" t="s">
        <v>54</v>
      </c>
      <c r="E488" s="8" t="s">
        <v>5011</v>
      </c>
      <c r="F488" s="4" t="s">
        <v>61</v>
      </c>
      <c r="G488" s="8" t="s">
        <v>4714</v>
      </c>
      <c r="H488" s="4" t="s">
        <v>5104</v>
      </c>
      <c r="I488" s="4">
        <v>2023</v>
      </c>
      <c r="J488" s="4" t="s">
        <v>5031</v>
      </c>
      <c r="K488" s="4" t="s">
        <v>9</v>
      </c>
      <c r="L488" s="10">
        <v>16</v>
      </c>
      <c r="M488" s="2">
        <v>135.87270999999998</v>
      </c>
      <c r="N488" s="2">
        <f t="shared" si="7"/>
        <v>2173.9633599999997</v>
      </c>
      <c r="O488" s="8" t="s">
        <v>11</v>
      </c>
      <c r="P488" s="8" t="s">
        <v>5633</v>
      </c>
      <c r="Q488" s="4" t="s">
        <v>5617</v>
      </c>
      <c r="R488" s="4" t="s">
        <v>5349</v>
      </c>
      <c r="S488" s="8" t="s">
        <v>1034</v>
      </c>
      <c r="T488" s="4" t="s">
        <v>1035</v>
      </c>
      <c r="U488" s="5" t="s">
        <v>1036</v>
      </c>
      <c r="V488" s="4" t="s">
        <v>36</v>
      </c>
      <c r="W488" s="27" t="s">
        <v>5702</v>
      </c>
    </row>
    <row r="489" spans="2:23" ht="27.6" customHeight="1">
      <c r="B489" s="26" t="e" vm="65">
        <v>#VALUE!</v>
      </c>
      <c r="C489" s="4" t="s">
        <v>4626</v>
      </c>
      <c r="D489" s="4" t="s">
        <v>54</v>
      </c>
      <c r="E489" s="8" t="s">
        <v>5015</v>
      </c>
      <c r="F489" s="4" t="s">
        <v>63</v>
      </c>
      <c r="G489" s="8" t="s">
        <v>5004</v>
      </c>
      <c r="H489" s="4" t="s">
        <v>5048</v>
      </c>
      <c r="I489" s="4">
        <v>2023</v>
      </c>
      <c r="J489" s="4" t="s">
        <v>5031</v>
      </c>
      <c r="K489" s="4" t="s">
        <v>9</v>
      </c>
      <c r="L489" s="10">
        <v>10</v>
      </c>
      <c r="M489" s="2">
        <v>62.354409999999994</v>
      </c>
      <c r="N489" s="2">
        <f t="shared" si="7"/>
        <v>623.54409999999996</v>
      </c>
      <c r="O489" s="8" t="s">
        <v>11</v>
      </c>
      <c r="P489" s="8" t="s">
        <v>5633</v>
      </c>
      <c r="Q489" s="4" t="s">
        <v>5593</v>
      </c>
      <c r="R489" s="4" t="s">
        <v>5576</v>
      </c>
      <c r="S489" s="8" t="s">
        <v>4627</v>
      </c>
      <c r="T489" s="4" t="s">
        <v>4628</v>
      </c>
      <c r="U489" s="5" t="s">
        <v>4629</v>
      </c>
      <c r="V489" s="4" t="s">
        <v>786</v>
      </c>
      <c r="W489" s="27" t="s">
        <v>6002</v>
      </c>
    </row>
    <row r="490" spans="2:23" ht="27.6" customHeight="1">
      <c r="B490" s="26" t="e" vm="65">
        <v>#VALUE!</v>
      </c>
      <c r="C490" s="4" t="s">
        <v>4626</v>
      </c>
      <c r="D490" s="4" t="s">
        <v>54</v>
      </c>
      <c r="E490" s="8" t="s">
        <v>5015</v>
      </c>
      <c r="F490" s="4" t="s">
        <v>53</v>
      </c>
      <c r="G490" s="8" t="s">
        <v>5004</v>
      </c>
      <c r="H490" s="4" t="s">
        <v>5048</v>
      </c>
      <c r="I490" s="4">
        <v>2023</v>
      </c>
      <c r="J490" s="4" t="s">
        <v>5031</v>
      </c>
      <c r="K490" s="4" t="s">
        <v>9</v>
      </c>
      <c r="L490" s="10">
        <v>30</v>
      </c>
      <c r="M490" s="2">
        <v>62.354409999999994</v>
      </c>
      <c r="N490" s="2">
        <f t="shared" si="7"/>
        <v>1870.6322999999998</v>
      </c>
      <c r="O490" s="8" t="s">
        <v>11</v>
      </c>
      <c r="P490" s="8" t="s">
        <v>5633</v>
      </c>
      <c r="Q490" s="4" t="s">
        <v>5593</v>
      </c>
      <c r="R490" s="4" t="s">
        <v>5576</v>
      </c>
      <c r="S490" s="8" t="s">
        <v>4630</v>
      </c>
      <c r="T490" s="4" t="s">
        <v>4631</v>
      </c>
      <c r="U490" s="5" t="s">
        <v>4632</v>
      </c>
      <c r="V490" s="4" t="s">
        <v>798</v>
      </c>
      <c r="W490" s="27" t="s">
        <v>6002</v>
      </c>
    </row>
    <row r="491" spans="2:23" ht="27.6" customHeight="1">
      <c r="B491" s="26" t="e" vm="65">
        <v>#VALUE!</v>
      </c>
      <c r="C491" s="4" t="s">
        <v>4626</v>
      </c>
      <c r="D491" s="4" t="s">
        <v>54</v>
      </c>
      <c r="E491" s="8" t="s">
        <v>5015</v>
      </c>
      <c r="F491" s="4" t="s">
        <v>56</v>
      </c>
      <c r="G491" s="8" t="s">
        <v>5004</v>
      </c>
      <c r="H491" s="4" t="s">
        <v>5048</v>
      </c>
      <c r="I491" s="4">
        <v>2023</v>
      </c>
      <c r="J491" s="4" t="s">
        <v>5031</v>
      </c>
      <c r="K491" s="4" t="s">
        <v>9</v>
      </c>
      <c r="L491" s="10">
        <v>50</v>
      </c>
      <c r="M491" s="2">
        <v>62.354409999999994</v>
      </c>
      <c r="N491" s="2">
        <f t="shared" si="7"/>
        <v>3117.7204999999999</v>
      </c>
      <c r="O491" s="8" t="s">
        <v>11</v>
      </c>
      <c r="P491" s="8" t="s">
        <v>5633</v>
      </c>
      <c r="Q491" s="4" t="s">
        <v>5593</v>
      </c>
      <c r="R491" s="4" t="s">
        <v>5576</v>
      </c>
      <c r="S491" s="8" t="s">
        <v>4633</v>
      </c>
      <c r="T491" s="4" t="s">
        <v>4634</v>
      </c>
      <c r="U491" s="5" t="s">
        <v>4635</v>
      </c>
      <c r="V491" s="4" t="s">
        <v>801</v>
      </c>
      <c r="W491" s="27" t="s">
        <v>6002</v>
      </c>
    </row>
    <row r="492" spans="2:23" ht="27.6" customHeight="1">
      <c r="B492" s="26" t="e" vm="65">
        <v>#VALUE!</v>
      </c>
      <c r="C492" s="4" t="s">
        <v>4626</v>
      </c>
      <c r="D492" s="4" t="s">
        <v>54</v>
      </c>
      <c r="E492" s="8" t="s">
        <v>5015</v>
      </c>
      <c r="F492" s="4" t="s">
        <v>57</v>
      </c>
      <c r="G492" s="8" t="s">
        <v>5004</v>
      </c>
      <c r="H492" s="4" t="s">
        <v>5048</v>
      </c>
      <c r="I492" s="4">
        <v>2023</v>
      </c>
      <c r="J492" s="4" t="s">
        <v>5031</v>
      </c>
      <c r="K492" s="4" t="s">
        <v>9</v>
      </c>
      <c r="L492" s="10">
        <v>30</v>
      </c>
      <c r="M492" s="2">
        <v>62.354409999999994</v>
      </c>
      <c r="N492" s="2">
        <f t="shared" si="7"/>
        <v>1870.6322999999998</v>
      </c>
      <c r="O492" s="8" t="s">
        <v>11</v>
      </c>
      <c r="P492" s="8" t="s">
        <v>5633</v>
      </c>
      <c r="Q492" s="4" t="s">
        <v>5593</v>
      </c>
      <c r="R492" s="4" t="s">
        <v>5576</v>
      </c>
      <c r="S492" s="8" t="s">
        <v>4636</v>
      </c>
      <c r="T492" s="4" t="s">
        <v>4637</v>
      </c>
      <c r="U492" s="5" t="s">
        <v>4638</v>
      </c>
      <c r="V492" s="4" t="s">
        <v>80</v>
      </c>
      <c r="W492" s="27" t="s">
        <v>6002</v>
      </c>
    </row>
    <row r="493" spans="2:23" ht="27.6" customHeight="1">
      <c r="B493" s="26" t="e" vm="65">
        <v>#VALUE!</v>
      </c>
      <c r="C493" s="4" t="s">
        <v>4626</v>
      </c>
      <c r="D493" s="4" t="s">
        <v>54</v>
      </c>
      <c r="E493" s="8" t="s">
        <v>5015</v>
      </c>
      <c r="F493" s="4" t="s">
        <v>59</v>
      </c>
      <c r="G493" s="8" t="s">
        <v>5004</v>
      </c>
      <c r="H493" s="4" t="s">
        <v>5048</v>
      </c>
      <c r="I493" s="4">
        <v>2023</v>
      </c>
      <c r="J493" s="4" t="s">
        <v>5031</v>
      </c>
      <c r="K493" s="4" t="s">
        <v>9</v>
      </c>
      <c r="L493" s="10">
        <v>8</v>
      </c>
      <c r="M493" s="2">
        <v>62.354409999999994</v>
      </c>
      <c r="N493" s="2">
        <f t="shared" si="7"/>
        <v>498.83527999999995</v>
      </c>
      <c r="O493" s="8" t="s">
        <v>11</v>
      </c>
      <c r="P493" s="8" t="s">
        <v>5633</v>
      </c>
      <c r="Q493" s="4" t="s">
        <v>5593</v>
      </c>
      <c r="R493" s="4" t="s">
        <v>5576</v>
      </c>
      <c r="S493" s="8" t="s">
        <v>4639</v>
      </c>
      <c r="T493" s="4" t="s">
        <v>4640</v>
      </c>
      <c r="U493" s="5" t="s">
        <v>4641</v>
      </c>
      <c r="V493" s="4" t="s">
        <v>381</v>
      </c>
      <c r="W493" s="27" t="s">
        <v>6002</v>
      </c>
    </row>
    <row r="494" spans="2:23" ht="27.6" customHeight="1">
      <c r="B494" s="26" t="e" vm="66">
        <v>#VALUE!</v>
      </c>
      <c r="C494" s="4" t="s">
        <v>1053</v>
      </c>
      <c r="D494" s="4" t="s">
        <v>54</v>
      </c>
      <c r="E494" s="8" t="s">
        <v>5013</v>
      </c>
      <c r="F494" s="4" t="s">
        <v>243</v>
      </c>
      <c r="G494" s="8" t="s">
        <v>4716</v>
      </c>
      <c r="H494" s="4" t="s">
        <v>5037</v>
      </c>
      <c r="I494" s="4">
        <v>2024</v>
      </c>
      <c r="J494" s="4" t="s">
        <v>5031</v>
      </c>
      <c r="K494" s="4" t="s">
        <v>9</v>
      </c>
      <c r="L494" s="11">
        <v>9</v>
      </c>
      <c r="M494" s="2">
        <v>51.462809999999998</v>
      </c>
      <c r="N494" s="2">
        <f t="shared" si="7"/>
        <v>463.16528999999997</v>
      </c>
      <c r="O494" s="8" t="s">
        <v>71</v>
      </c>
      <c r="P494" s="8" t="s">
        <v>5633</v>
      </c>
      <c r="Q494" s="4" t="s">
        <v>5604</v>
      </c>
      <c r="R494" s="4" t="s">
        <v>5351</v>
      </c>
      <c r="S494" s="8" t="s">
        <v>1054</v>
      </c>
      <c r="T494" s="4" t="s">
        <v>1055</v>
      </c>
      <c r="U494" s="5" t="s">
        <v>1056</v>
      </c>
      <c r="V494" s="4" t="s">
        <v>242</v>
      </c>
      <c r="W494" s="27" t="s">
        <v>5704</v>
      </c>
    </row>
    <row r="495" spans="2:23" ht="27.6" customHeight="1">
      <c r="B495" s="26" t="e" vm="66">
        <v>#VALUE!</v>
      </c>
      <c r="C495" s="4" t="s">
        <v>1053</v>
      </c>
      <c r="D495" s="4" t="s">
        <v>54</v>
      </c>
      <c r="E495" s="8" t="s">
        <v>5013</v>
      </c>
      <c r="F495" s="4" t="s">
        <v>837</v>
      </c>
      <c r="G495" s="8" t="s">
        <v>4716</v>
      </c>
      <c r="H495" s="4" t="s">
        <v>5037</v>
      </c>
      <c r="I495" s="4">
        <v>2024</v>
      </c>
      <c r="J495" s="4" t="s">
        <v>5031</v>
      </c>
      <c r="K495" s="4" t="s">
        <v>9</v>
      </c>
      <c r="L495" s="11">
        <v>309</v>
      </c>
      <c r="M495" s="2">
        <v>51.462809999999998</v>
      </c>
      <c r="N495" s="2">
        <f t="shared" si="7"/>
        <v>15902.00829</v>
      </c>
      <c r="O495" s="8" t="s">
        <v>71</v>
      </c>
      <c r="P495" s="8" t="s">
        <v>5633</v>
      </c>
      <c r="Q495" s="4" t="s">
        <v>5604</v>
      </c>
      <c r="R495" s="4" t="s">
        <v>5351</v>
      </c>
      <c r="S495" s="8" t="s">
        <v>1057</v>
      </c>
      <c r="T495" s="4" t="s">
        <v>1058</v>
      </c>
      <c r="U495" s="5" t="s">
        <v>1059</v>
      </c>
      <c r="V495" s="4" t="s">
        <v>836</v>
      </c>
      <c r="W495" s="27" t="s">
        <v>5704</v>
      </c>
    </row>
    <row r="496" spans="2:23" ht="27.6" customHeight="1">
      <c r="B496" s="26" t="e" vm="66">
        <v>#VALUE!</v>
      </c>
      <c r="C496" s="4" t="s">
        <v>1053</v>
      </c>
      <c r="D496" s="4" t="s">
        <v>54</v>
      </c>
      <c r="E496" s="8" t="s">
        <v>5013</v>
      </c>
      <c r="F496" s="4" t="s">
        <v>1062</v>
      </c>
      <c r="G496" s="8" t="s">
        <v>4716</v>
      </c>
      <c r="H496" s="4" t="s">
        <v>5037</v>
      </c>
      <c r="I496" s="4">
        <v>2024</v>
      </c>
      <c r="J496" s="4" t="s">
        <v>5031</v>
      </c>
      <c r="K496" s="4" t="s">
        <v>9</v>
      </c>
      <c r="L496" s="11">
        <v>49</v>
      </c>
      <c r="M496" s="2">
        <v>51.462809999999998</v>
      </c>
      <c r="N496" s="2">
        <f t="shared" si="7"/>
        <v>2521.67769</v>
      </c>
      <c r="O496" s="8" t="s">
        <v>71</v>
      </c>
      <c r="P496" s="8" t="s">
        <v>5633</v>
      </c>
      <c r="Q496" s="4" t="s">
        <v>5604</v>
      </c>
      <c r="R496" s="4" t="s">
        <v>5351</v>
      </c>
      <c r="S496" s="8" t="s">
        <v>1061</v>
      </c>
      <c r="T496" s="4" t="s">
        <v>1063</v>
      </c>
      <c r="U496" s="5" t="s">
        <v>1064</v>
      </c>
      <c r="V496" s="4" t="s">
        <v>1060</v>
      </c>
      <c r="W496" s="27" t="s">
        <v>5704</v>
      </c>
    </row>
    <row r="497" spans="2:23" ht="27.6" customHeight="1">
      <c r="B497" s="26" t="e" vm="67">
        <v>#VALUE!</v>
      </c>
      <c r="C497" s="4" t="s">
        <v>1113</v>
      </c>
      <c r="D497" s="4" t="s">
        <v>54</v>
      </c>
      <c r="E497" s="8" t="s">
        <v>5010</v>
      </c>
      <c r="F497" s="4" t="s">
        <v>53</v>
      </c>
      <c r="G497" s="8" t="s">
        <v>4720</v>
      </c>
      <c r="H497" s="4" t="s">
        <v>5108</v>
      </c>
      <c r="I497" s="4">
        <v>2025</v>
      </c>
      <c r="J497" s="4" t="s">
        <v>5031</v>
      </c>
      <c r="K497" s="4" t="s">
        <v>9</v>
      </c>
      <c r="L497" s="10">
        <v>140</v>
      </c>
      <c r="M497" s="2">
        <v>65.077309999999997</v>
      </c>
      <c r="N497" s="2">
        <f t="shared" si="7"/>
        <v>9110.8233999999993</v>
      </c>
      <c r="O497" s="8" t="s">
        <v>55</v>
      </c>
      <c r="P497" s="8" t="s">
        <v>5633</v>
      </c>
      <c r="Q497" s="4" t="s">
        <v>5620</v>
      </c>
      <c r="R497" s="4" t="s">
        <v>5354</v>
      </c>
      <c r="S497" s="8" t="s">
        <v>1114</v>
      </c>
      <c r="T497" s="4" t="s">
        <v>1115</v>
      </c>
      <c r="U497" s="5" t="s">
        <v>1116</v>
      </c>
      <c r="V497" s="4" t="s">
        <v>36</v>
      </c>
      <c r="W497" s="27" t="s">
        <v>5708</v>
      </c>
    </row>
    <row r="498" spans="2:23" ht="27.6" customHeight="1">
      <c r="B498" s="26" t="e" vm="67">
        <v>#VALUE!</v>
      </c>
      <c r="C498" s="4" t="s">
        <v>1113</v>
      </c>
      <c r="D498" s="4" t="s">
        <v>54</v>
      </c>
      <c r="E498" s="8" t="s">
        <v>5010</v>
      </c>
      <c r="F498" s="4" t="s">
        <v>56</v>
      </c>
      <c r="G498" s="8" t="s">
        <v>4720</v>
      </c>
      <c r="H498" s="4" t="s">
        <v>5108</v>
      </c>
      <c r="I498" s="4">
        <v>2025</v>
      </c>
      <c r="J498" s="4" t="s">
        <v>5031</v>
      </c>
      <c r="K498" s="4" t="s">
        <v>9</v>
      </c>
      <c r="L498" s="10">
        <v>212</v>
      </c>
      <c r="M498" s="2">
        <v>65.077309999999997</v>
      </c>
      <c r="N498" s="2">
        <f t="shared" si="7"/>
        <v>13796.389719999999</v>
      </c>
      <c r="O498" s="8" t="s">
        <v>55</v>
      </c>
      <c r="P498" s="8" t="s">
        <v>5633</v>
      </c>
      <c r="Q498" s="4" t="s">
        <v>5620</v>
      </c>
      <c r="R498" s="4" t="s">
        <v>5354</v>
      </c>
      <c r="S498" s="8" t="s">
        <v>1117</v>
      </c>
      <c r="T498" s="4" t="s">
        <v>1118</v>
      </c>
      <c r="U498" s="5" t="s">
        <v>1119</v>
      </c>
      <c r="V498" s="4" t="s">
        <v>40</v>
      </c>
      <c r="W498" s="27" t="s">
        <v>5708</v>
      </c>
    </row>
    <row r="499" spans="2:23" ht="27.6" customHeight="1">
      <c r="B499" s="26" t="e" vm="67">
        <v>#VALUE!</v>
      </c>
      <c r="C499" s="4" t="s">
        <v>1113</v>
      </c>
      <c r="D499" s="4" t="s">
        <v>54</v>
      </c>
      <c r="E499" s="8" t="s">
        <v>5010</v>
      </c>
      <c r="F499" s="4" t="s">
        <v>57</v>
      </c>
      <c r="G499" s="8" t="s">
        <v>4720</v>
      </c>
      <c r="H499" s="4" t="s">
        <v>5108</v>
      </c>
      <c r="I499" s="4">
        <v>2025</v>
      </c>
      <c r="J499" s="4" t="s">
        <v>5031</v>
      </c>
      <c r="K499" s="4" t="s">
        <v>9</v>
      </c>
      <c r="L499" s="10">
        <v>181</v>
      </c>
      <c r="M499" s="2">
        <v>65.077309999999997</v>
      </c>
      <c r="N499" s="2">
        <f t="shared" si="7"/>
        <v>11778.993109999999</v>
      </c>
      <c r="O499" s="8" t="s">
        <v>55</v>
      </c>
      <c r="P499" s="8" t="s">
        <v>5633</v>
      </c>
      <c r="Q499" s="4" t="s">
        <v>5620</v>
      </c>
      <c r="R499" s="4" t="s">
        <v>5354</v>
      </c>
      <c r="S499" s="8" t="s">
        <v>1120</v>
      </c>
      <c r="T499" s="4" t="s">
        <v>1121</v>
      </c>
      <c r="U499" s="5" t="s">
        <v>1122</v>
      </c>
      <c r="V499" s="4" t="s">
        <v>43</v>
      </c>
      <c r="W499" s="27" t="s">
        <v>5708</v>
      </c>
    </row>
    <row r="500" spans="2:23" ht="27.6" customHeight="1">
      <c r="B500" s="26" t="e" vm="67">
        <v>#VALUE!</v>
      </c>
      <c r="C500" s="4" t="s">
        <v>1113</v>
      </c>
      <c r="D500" s="4" t="s">
        <v>54</v>
      </c>
      <c r="E500" s="8" t="s">
        <v>5010</v>
      </c>
      <c r="F500" s="4" t="s">
        <v>59</v>
      </c>
      <c r="G500" s="8" t="s">
        <v>4720</v>
      </c>
      <c r="H500" s="4" t="s">
        <v>5108</v>
      </c>
      <c r="I500" s="4">
        <v>2025</v>
      </c>
      <c r="J500" s="4" t="s">
        <v>5031</v>
      </c>
      <c r="K500" s="4" t="s">
        <v>9</v>
      </c>
      <c r="L500" s="10">
        <v>93</v>
      </c>
      <c r="M500" s="2">
        <v>65.077309999999997</v>
      </c>
      <c r="N500" s="2">
        <f t="shared" si="7"/>
        <v>6052.1898299999993</v>
      </c>
      <c r="O500" s="8" t="s">
        <v>55</v>
      </c>
      <c r="P500" s="8" t="s">
        <v>5633</v>
      </c>
      <c r="Q500" s="4" t="s">
        <v>5620</v>
      </c>
      <c r="R500" s="4" t="s">
        <v>5354</v>
      </c>
      <c r="S500" s="8" t="s">
        <v>1123</v>
      </c>
      <c r="T500" s="4" t="s">
        <v>1124</v>
      </c>
      <c r="U500" s="5" t="s">
        <v>1125</v>
      </c>
      <c r="V500" s="4" t="s">
        <v>45</v>
      </c>
      <c r="W500" s="27" t="s">
        <v>5708</v>
      </c>
    </row>
    <row r="501" spans="2:23" ht="27.6" customHeight="1">
      <c r="B501" s="26" t="e" vm="67">
        <v>#VALUE!</v>
      </c>
      <c r="C501" s="4" t="s">
        <v>1113</v>
      </c>
      <c r="D501" s="4" t="s">
        <v>54</v>
      </c>
      <c r="E501" s="8" t="s">
        <v>5010</v>
      </c>
      <c r="F501" s="4" t="s">
        <v>61</v>
      </c>
      <c r="G501" s="8" t="s">
        <v>4720</v>
      </c>
      <c r="H501" s="4" t="s">
        <v>5108</v>
      </c>
      <c r="I501" s="4">
        <v>2025</v>
      </c>
      <c r="J501" s="4" t="s">
        <v>5031</v>
      </c>
      <c r="K501" s="4" t="s">
        <v>9</v>
      </c>
      <c r="L501" s="10">
        <v>45</v>
      </c>
      <c r="M501" s="2">
        <v>65.077309999999997</v>
      </c>
      <c r="N501" s="2">
        <f t="shared" si="7"/>
        <v>2928.4789499999997</v>
      </c>
      <c r="O501" s="8" t="s">
        <v>55</v>
      </c>
      <c r="P501" s="8" t="s">
        <v>5633</v>
      </c>
      <c r="Q501" s="4" t="s">
        <v>5620</v>
      </c>
      <c r="R501" s="4" t="s">
        <v>5354</v>
      </c>
      <c r="S501" s="8" t="s">
        <v>1126</v>
      </c>
      <c r="T501" s="4" t="s">
        <v>1127</v>
      </c>
      <c r="U501" s="5" t="s">
        <v>1128</v>
      </c>
      <c r="V501" s="4" t="s">
        <v>46</v>
      </c>
      <c r="W501" s="27" t="s">
        <v>5708</v>
      </c>
    </row>
    <row r="502" spans="2:23" ht="27.6" customHeight="1">
      <c r="B502" s="26" t="e" vm="68">
        <v>#VALUE!</v>
      </c>
      <c r="C502" s="4" t="s">
        <v>1129</v>
      </c>
      <c r="D502" s="4" t="s">
        <v>54</v>
      </c>
      <c r="E502" s="8" t="s">
        <v>5015</v>
      </c>
      <c r="F502" s="4" t="s">
        <v>63</v>
      </c>
      <c r="G502" s="8" t="s">
        <v>4721</v>
      </c>
      <c r="H502" s="4" t="s">
        <v>5109</v>
      </c>
      <c r="I502" s="4">
        <v>2023</v>
      </c>
      <c r="J502" s="4" t="s">
        <v>5031</v>
      </c>
      <c r="K502" s="4" t="s">
        <v>9</v>
      </c>
      <c r="L502" s="10">
        <v>4</v>
      </c>
      <c r="M502" s="2">
        <v>122.25820999999999</v>
      </c>
      <c r="N502" s="2">
        <f t="shared" si="7"/>
        <v>489.03283999999996</v>
      </c>
      <c r="O502" s="8" t="s">
        <v>11</v>
      </c>
      <c r="P502" s="8" t="s">
        <v>5633</v>
      </c>
      <c r="Q502" s="4" t="s">
        <v>5601</v>
      </c>
      <c r="R502" s="4" t="s">
        <v>5355</v>
      </c>
      <c r="S502" s="8" t="s">
        <v>1130</v>
      </c>
      <c r="T502" s="4" t="s">
        <v>1131</v>
      </c>
      <c r="U502" s="5" t="s">
        <v>1132</v>
      </c>
      <c r="V502" s="4" t="s">
        <v>80</v>
      </c>
      <c r="W502" s="27" t="s">
        <v>5709</v>
      </c>
    </row>
    <row r="503" spans="2:23" ht="27.6" customHeight="1">
      <c r="B503" s="26" t="e" vm="68">
        <v>#VALUE!</v>
      </c>
      <c r="C503" s="4" t="s">
        <v>1129</v>
      </c>
      <c r="D503" s="4" t="s">
        <v>54</v>
      </c>
      <c r="E503" s="8" t="s">
        <v>5015</v>
      </c>
      <c r="F503" s="4" t="s">
        <v>53</v>
      </c>
      <c r="G503" s="8" t="s">
        <v>4721</v>
      </c>
      <c r="H503" s="4" t="s">
        <v>5109</v>
      </c>
      <c r="I503" s="4">
        <v>2023</v>
      </c>
      <c r="J503" s="4" t="s">
        <v>5031</v>
      </c>
      <c r="K503" s="4" t="s">
        <v>9</v>
      </c>
      <c r="L503" s="10">
        <v>2</v>
      </c>
      <c r="M503" s="2">
        <v>122.25820999999999</v>
      </c>
      <c r="N503" s="2">
        <f t="shared" si="7"/>
        <v>244.51641999999998</v>
      </c>
      <c r="O503" s="8" t="s">
        <v>11</v>
      </c>
      <c r="P503" s="8" t="s">
        <v>5633</v>
      </c>
      <c r="Q503" s="4" t="s">
        <v>5601</v>
      </c>
      <c r="R503" s="4" t="s">
        <v>5355</v>
      </c>
      <c r="S503" s="8" t="s">
        <v>1133</v>
      </c>
      <c r="T503" s="4" t="s">
        <v>1134</v>
      </c>
      <c r="U503" s="5" t="s">
        <v>1135</v>
      </c>
      <c r="V503" s="4" t="s">
        <v>36</v>
      </c>
      <c r="W503" s="27" t="s">
        <v>5709</v>
      </c>
    </row>
    <row r="504" spans="2:23" ht="27.6" customHeight="1">
      <c r="B504" s="26" t="e" vm="69">
        <v>#VALUE!</v>
      </c>
      <c r="C504" s="4" t="s">
        <v>1150</v>
      </c>
      <c r="D504" s="4" t="s">
        <v>54</v>
      </c>
      <c r="E504" s="8" t="s">
        <v>5010</v>
      </c>
      <c r="F504" s="4" t="s">
        <v>53</v>
      </c>
      <c r="G504" s="8" t="s">
        <v>4724</v>
      </c>
      <c r="H504" s="4" t="s">
        <v>5111</v>
      </c>
      <c r="I504" s="4">
        <v>2023</v>
      </c>
      <c r="J504" s="4" t="s">
        <v>5031</v>
      </c>
      <c r="K504" s="4" t="s">
        <v>9</v>
      </c>
      <c r="L504" s="10">
        <v>29</v>
      </c>
      <c r="M504" s="2">
        <v>130.42690999999999</v>
      </c>
      <c r="N504" s="2">
        <f t="shared" si="7"/>
        <v>3782.3803899999998</v>
      </c>
      <c r="O504" s="8" t="s">
        <v>55</v>
      </c>
      <c r="P504" s="8" t="s">
        <v>52</v>
      </c>
      <c r="Q504" s="4" t="s">
        <v>5590</v>
      </c>
      <c r="R504" s="4" t="s">
        <v>5358</v>
      </c>
      <c r="S504" s="8" t="s">
        <v>1151</v>
      </c>
      <c r="T504" s="4" t="s">
        <v>1152</v>
      </c>
      <c r="U504" s="5" t="s">
        <v>1153</v>
      </c>
      <c r="V504" s="4" t="s">
        <v>798</v>
      </c>
      <c r="W504" s="27" t="s">
        <v>5712</v>
      </c>
    </row>
    <row r="505" spans="2:23" ht="27.6" customHeight="1">
      <c r="B505" s="26" t="e" vm="69">
        <v>#VALUE!</v>
      </c>
      <c r="C505" s="4" t="s">
        <v>1150</v>
      </c>
      <c r="D505" s="4" t="s">
        <v>54</v>
      </c>
      <c r="E505" s="8" t="s">
        <v>5010</v>
      </c>
      <c r="F505" s="4" t="s">
        <v>56</v>
      </c>
      <c r="G505" s="8" t="s">
        <v>4724</v>
      </c>
      <c r="H505" s="4" t="s">
        <v>5111</v>
      </c>
      <c r="I505" s="4">
        <v>2023</v>
      </c>
      <c r="J505" s="4" t="s">
        <v>5031</v>
      </c>
      <c r="K505" s="4" t="s">
        <v>9</v>
      </c>
      <c r="L505" s="10">
        <v>16</v>
      </c>
      <c r="M505" s="2">
        <v>130.42690999999999</v>
      </c>
      <c r="N505" s="2">
        <f t="shared" si="7"/>
        <v>2086.8305599999999</v>
      </c>
      <c r="O505" s="8" t="s">
        <v>55</v>
      </c>
      <c r="P505" s="8" t="s">
        <v>52</v>
      </c>
      <c r="Q505" s="4" t="s">
        <v>5590</v>
      </c>
      <c r="R505" s="4" t="s">
        <v>5358</v>
      </c>
      <c r="S505" s="8" t="s">
        <v>1154</v>
      </c>
      <c r="T505" s="4" t="s">
        <v>1155</v>
      </c>
      <c r="U505" s="5" t="s">
        <v>1156</v>
      </c>
      <c r="V505" s="4" t="s">
        <v>801</v>
      </c>
      <c r="W505" s="27" t="s">
        <v>5712</v>
      </c>
    </row>
    <row r="506" spans="2:23" ht="27.6" customHeight="1">
      <c r="B506" s="26" t="e" vm="70">
        <v>#VALUE!</v>
      </c>
      <c r="C506" s="4" t="s">
        <v>1186</v>
      </c>
      <c r="D506" s="4" t="s">
        <v>54</v>
      </c>
      <c r="E506" s="8" t="s">
        <v>5028</v>
      </c>
      <c r="F506" s="4" t="s">
        <v>61</v>
      </c>
      <c r="G506" s="8" t="s">
        <v>4727</v>
      </c>
      <c r="H506" s="4" t="s">
        <v>5060</v>
      </c>
      <c r="I506" s="4">
        <v>2023</v>
      </c>
      <c r="J506" s="4" t="s">
        <v>5031</v>
      </c>
      <c r="K506" s="4" t="s">
        <v>9</v>
      </c>
      <c r="L506" s="10">
        <v>11</v>
      </c>
      <c r="M506" s="2">
        <v>103.19790999999999</v>
      </c>
      <c r="N506" s="2">
        <f t="shared" si="7"/>
        <v>1135.1770099999999</v>
      </c>
      <c r="O506" s="8" t="s">
        <v>38</v>
      </c>
      <c r="P506" s="8" t="s">
        <v>5634</v>
      </c>
      <c r="Q506" s="4" t="s">
        <v>5577</v>
      </c>
      <c r="R506" s="4" t="s">
        <v>5360</v>
      </c>
      <c r="S506" s="8" t="s">
        <v>1187</v>
      </c>
      <c r="T506" s="4" t="s">
        <v>1188</v>
      </c>
      <c r="U506" s="5" t="s">
        <v>1189</v>
      </c>
      <c r="V506" s="4" t="s">
        <v>36</v>
      </c>
      <c r="W506" s="27" t="s">
        <v>5715</v>
      </c>
    </row>
    <row r="507" spans="2:23" ht="27.6" customHeight="1">
      <c r="B507" s="26" t="e" vm="71">
        <v>#VALUE!</v>
      </c>
      <c r="C507" s="4" t="s">
        <v>1281</v>
      </c>
      <c r="D507" s="4" t="s">
        <v>54</v>
      </c>
      <c r="E507" s="8" t="s">
        <v>5014</v>
      </c>
      <c r="F507" s="4" t="s">
        <v>61</v>
      </c>
      <c r="G507" s="8" t="s">
        <v>4734</v>
      </c>
      <c r="H507" s="4" t="s">
        <v>5096</v>
      </c>
      <c r="I507" s="4">
        <v>2023</v>
      </c>
      <c r="J507" s="4" t="s">
        <v>5031</v>
      </c>
      <c r="K507" s="4" t="s">
        <v>9</v>
      </c>
      <c r="L507" s="10">
        <v>1</v>
      </c>
      <c r="M507" s="2">
        <v>116.81240999999999</v>
      </c>
      <c r="N507" s="2">
        <f t="shared" si="7"/>
        <v>116.81240999999999</v>
      </c>
      <c r="O507" s="8" t="s">
        <v>38</v>
      </c>
      <c r="P507" s="8" t="s">
        <v>5634</v>
      </c>
      <c r="Q507" s="4" t="s">
        <v>5577</v>
      </c>
      <c r="R507" s="4" t="s">
        <v>5364</v>
      </c>
      <c r="S507" s="8" t="s">
        <v>1282</v>
      </c>
      <c r="T507" s="4" t="s">
        <v>1283</v>
      </c>
      <c r="U507" s="5" t="s">
        <v>1284</v>
      </c>
      <c r="V507" s="4" t="s">
        <v>36</v>
      </c>
      <c r="W507" s="27" t="s">
        <v>5722</v>
      </c>
    </row>
    <row r="508" spans="2:23" ht="27.6" customHeight="1">
      <c r="B508" s="26" t="e" vm="72">
        <v>#VALUE!</v>
      </c>
      <c r="C508" s="4" t="s">
        <v>1285</v>
      </c>
      <c r="D508" s="4" t="s">
        <v>54</v>
      </c>
      <c r="E508" s="8" t="s">
        <v>5014</v>
      </c>
      <c r="F508" s="4" t="s">
        <v>61</v>
      </c>
      <c r="G508" s="8" t="s">
        <v>4735</v>
      </c>
      <c r="H508" s="4" t="s">
        <v>5114</v>
      </c>
      <c r="I508" s="4">
        <v>2023</v>
      </c>
      <c r="J508" s="4" t="s">
        <v>5031</v>
      </c>
      <c r="K508" s="4" t="s">
        <v>9</v>
      </c>
      <c r="L508" s="10">
        <v>1</v>
      </c>
      <c r="M508" s="2">
        <v>108.64370999999998</v>
      </c>
      <c r="N508" s="2">
        <f t="shared" si="7"/>
        <v>108.64370999999998</v>
      </c>
      <c r="O508" s="8" t="s">
        <v>38</v>
      </c>
      <c r="P508" s="8" t="s">
        <v>5634</v>
      </c>
      <c r="Q508" s="4" t="s">
        <v>5577</v>
      </c>
      <c r="R508" s="4" t="s">
        <v>5365</v>
      </c>
      <c r="S508" s="8" t="s">
        <v>1286</v>
      </c>
      <c r="T508" s="4" t="s">
        <v>1287</v>
      </c>
      <c r="U508" s="5" t="s">
        <v>1288</v>
      </c>
      <c r="V508" s="4" t="s">
        <v>36</v>
      </c>
      <c r="W508" s="27" t="s">
        <v>5723</v>
      </c>
    </row>
    <row r="509" spans="2:23" ht="27.6" customHeight="1">
      <c r="B509" s="26" t="e" vm="73">
        <v>#VALUE!</v>
      </c>
      <c r="C509" s="4" t="s">
        <v>1289</v>
      </c>
      <c r="D509" s="4" t="s">
        <v>54</v>
      </c>
      <c r="E509" s="8" t="s">
        <v>5014</v>
      </c>
      <c r="F509" s="4" t="s">
        <v>61</v>
      </c>
      <c r="G509" s="8" t="s">
        <v>4736</v>
      </c>
      <c r="H509" s="4" t="s">
        <v>5115</v>
      </c>
      <c r="I509" s="4">
        <v>2023</v>
      </c>
      <c r="J509" s="4" t="s">
        <v>5031</v>
      </c>
      <c r="K509" s="4" t="s">
        <v>9</v>
      </c>
      <c r="L509" s="10">
        <v>1</v>
      </c>
      <c r="M509" s="2">
        <v>108.64370999999998</v>
      </c>
      <c r="N509" s="2">
        <f t="shared" si="7"/>
        <v>108.64370999999998</v>
      </c>
      <c r="O509" s="8" t="s">
        <v>38</v>
      </c>
      <c r="P509" s="8" t="s">
        <v>5634</v>
      </c>
      <c r="Q509" s="4" t="s">
        <v>5577</v>
      </c>
      <c r="R509" s="4" t="s">
        <v>5365</v>
      </c>
      <c r="S509" s="8" t="s">
        <v>1290</v>
      </c>
      <c r="T509" s="4" t="s">
        <v>1291</v>
      </c>
      <c r="U509" s="5" t="s">
        <v>1292</v>
      </c>
      <c r="V509" s="4" t="s">
        <v>36</v>
      </c>
      <c r="W509" s="27" t="s">
        <v>5724</v>
      </c>
    </row>
    <row r="510" spans="2:23" ht="27.6" customHeight="1">
      <c r="B510" s="26" t="e" vm="74">
        <v>#VALUE!</v>
      </c>
      <c r="C510" s="4" t="s">
        <v>1293</v>
      </c>
      <c r="D510" s="4" t="s">
        <v>54</v>
      </c>
      <c r="E510" s="8" t="s">
        <v>5014</v>
      </c>
      <c r="F510" s="4" t="s">
        <v>61</v>
      </c>
      <c r="G510" s="8" t="s">
        <v>4737</v>
      </c>
      <c r="H510" s="4" t="s">
        <v>5116</v>
      </c>
      <c r="I510" s="4">
        <v>2023</v>
      </c>
      <c r="J510" s="4" t="s">
        <v>5031</v>
      </c>
      <c r="K510" s="4" t="s">
        <v>9</v>
      </c>
      <c r="L510" s="10">
        <v>1</v>
      </c>
      <c r="M510" s="2">
        <v>108.64370999999998</v>
      </c>
      <c r="N510" s="2">
        <f t="shared" si="7"/>
        <v>108.64370999999998</v>
      </c>
      <c r="O510" s="8" t="s">
        <v>38</v>
      </c>
      <c r="P510" s="8" t="s">
        <v>5634</v>
      </c>
      <c r="Q510" s="4" t="s">
        <v>5577</v>
      </c>
      <c r="R510" s="4" t="s">
        <v>5365</v>
      </c>
      <c r="S510" s="8" t="s">
        <v>1294</v>
      </c>
      <c r="T510" s="4" t="s">
        <v>1295</v>
      </c>
      <c r="U510" s="5" t="s">
        <v>1296</v>
      </c>
      <c r="V510" s="4" t="s">
        <v>36</v>
      </c>
      <c r="W510" s="27" t="s">
        <v>5725</v>
      </c>
    </row>
    <row r="511" spans="2:23" ht="27.6" customHeight="1">
      <c r="B511" s="26" t="e" vm="75">
        <v>#VALUE!</v>
      </c>
      <c r="C511" s="4" t="s">
        <v>1297</v>
      </c>
      <c r="D511" s="4" t="s">
        <v>54</v>
      </c>
      <c r="E511" s="8" t="s">
        <v>5014</v>
      </c>
      <c r="F511" s="4" t="s">
        <v>61</v>
      </c>
      <c r="G511" s="8" t="s">
        <v>4738</v>
      </c>
      <c r="H511" s="4" t="s">
        <v>5117</v>
      </c>
      <c r="I511" s="4">
        <v>2023</v>
      </c>
      <c r="J511" s="4" t="s">
        <v>5031</v>
      </c>
      <c r="K511" s="4" t="s">
        <v>9</v>
      </c>
      <c r="L511" s="10">
        <v>1</v>
      </c>
      <c r="M511" s="2">
        <v>108.64370999999998</v>
      </c>
      <c r="N511" s="2">
        <f t="shared" si="7"/>
        <v>108.64370999999998</v>
      </c>
      <c r="O511" s="8" t="s">
        <v>38</v>
      </c>
      <c r="P511" s="8" t="s">
        <v>5634</v>
      </c>
      <c r="Q511" s="4" t="s">
        <v>5577</v>
      </c>
      <c r="R511" s="4" t="s">
        <v>5365</v>
      </c>
      <c r="S511" s="8" t="s">
        <v>1298</v>
      </c>
      <c r="T511" s="4" t="s">
        <v>1299</v>
      </c>
      <c r="U511" s="5" t="s">
        <v>1300</v>
      </c>
      <c r="V511" s="4" t="s">
        <v>36</v>
      </c>
      <c r="W511" s="27" t="s">
        <v>5726</v>
      </c>
    </row>
    <row r="512" spans="2:23" ht="27.6" customHeight="1">
      <c r="B512" s="26" t="e" vm="76">
        <v>#VALUE!</v>
      </c>
      <c r="C512" s="4" t="s">
        <v>1301</v>
      </c>
      <c r="D512" s="4" t="s">
        <v>54</v>
      </c>
      <c r="E512" s="8" t="s">
        <v>5014</v>
      </c>
      <c r="F512" s="4" t="s">
        <v>61</v>
      </c>
      <c r="G512" s="8" t="s">
        <v>4739</v>
      </c>
      <c r="H512" s="4" t="s">
        <v>5118</v>
      </c>
      <c r="I512" s="4">
        <v>2023</v>
      </c>
      <c r="J512" s="4" t="s">
        <v>5031</v>
      </c>
      <c r="K512" s="4" t="s">
        <v>9</v>
      </c>
      <c r="L512" s="10">
        <v>1</v>
      </c>
      <c r="M512" s="2">
        <v>108.64370999999998</v>
      </c>
      <c r="N512" s="2">
        <f t="shared" si="7"/>
        <v>108.64370999999998</v>
      </c>
      <c r="O512" s="8" t="s">
        <v>38</v>
      </c>
      <c r="P512" s="8" t="s">
        <v>5634</v>
      </c>
      <c r="Q512" s="4" t="s">
        <v>5577</v>
      </c>
      <c r="R512" s="4" t="s">
        <v>5365</v>
      </c>
      <c r="S512" s="8" t="s">
        <v>1302</v>
      </c>
      <c r="T512" s="4" t="s">
        <v>1303</v>
      </c>
      <c r="U512" s="5" t="s">
        <v>1304</v>
      </c>
      <c r="V512" s="4" t="s">
        <v>36</v>
      </c>
      <c r="W512" s="27" t="s">
        <v>5727</v>
      </c>
    </row>
    <row r="513" spans="2:23" ht="27.6" customHeight="1">
      <c r="B513" s="26" t="e" vm="77">
        <v>#VALUE!</v>
      </c>
      <c r="C513" s="4" t="s">
        <v>1305</v>
      </c>
      <c r="D513" s="4" t="s">
        <v>54</v>
      </c>
      <c r="E513" s="8" t="s">
        <v>5011</v>
      </c>
      <c r="F513" s="4" t="s">
        <v>53</v>
      </c>
      <c r="G513" s="8" t="s">
        <v>4740</v>
      </c>
      <c r="H513" s="4" t="s">
        <v>5083</v>
      </c>
      <c r="I513" s="4">
        <v>2024</v>
      </c>
      <c r="J513" s="4" t="s">
        <v>5031</v>
      </c>
      <c r="K513" s="4" t="s">
        <v>9</v>
      </c>
      <c r="L513" s="10">
        <v>3</v>
      </c>
      <c r="M513" s="2">
        <v>103.19790999999999</v>
      </c>
      <c r="N513" s="2">
        <f t="shared" si="7"/>
        <v>309.59372999999999</v>
      </c>
      <c r="O513" s="8" t="s">
        <v>11</v>
      </c>
      <c r="P513" s="8" t="s">
        <v>5633</v>
      </c>
      <c r="Q513" s="4" t="s">
        <v>5586</v>
      </c>
      <c r="R513" s="4" t="s">
        <v>5366</v>
      </c>
      <c r="S513" s="8" t="s">
        <v>1306</v>
      </c>
      <c r="T513" s="4" t="s">
        <v>1307</v>
      </c>
      <c r="U513" s="5" t="s">
        <v>1308</v>
      </c>
      <c r="V513" s="4" t="s">
        <v>798</v>
      </c>
      <c r="W513" s="27" t="s">
        <v>5728</v>
      </c>
    </row>
    <row r="514" spans="2:23" ht="27.6" customHeight="1">
      <c r="B514" s="26" t="e" vm="77">
        <v>#VALUE!</v>
      </c>
      <c r="C514" s="4" t="s">
        <v>1305</v>
      </c>
      <c r="D514" s="4" t="s">
        <v>54</v>
      </c>
      <c r="E514" s="8" t="s">
        <v>5011</v>
      </c>
      <c r="F514" s="4" t="s">
        <v>56</v>
      </c>
      <c r="G514" s="8" t="s">
        <v>4740</v>
      </c>
      <c r="H514" s="4" t="s">
        <v>5083</v>
      </c>
      <c r="I514" s="4">
        <v>2024</v>
      </c>
      <c r="J514" s="4" t="s">
        <v>5031</v>
      </c>
      <c r="K514" s="4" t="s">
        <v>9</v>
      </c>
      <c r="L514" s="10">
        <v>16</v>
      </c>
      <c r="M514" s="2">
        <v>103.19790999999999</v>
      </c>
      <c r="N514" s="2">
        <f t="shared" si="7"/>
        <v>1651.1665599999999</v>
      </c>
      <c r="O514" s="8" t="s">
        <v>11</v>
      </c>
      <c r="P514" s="8" t="s">
        <v>5633</v>
      </c>
      <c r="Q514" s="4" t="s">
        <v>5586</v>
      </c>
      <c r="R514" s="4" t="s">
        <v>5366</v>
      </c>
      <c r="S514" s="8" t="s">
        <v>1309</v>
      </c>
      <c r="T514" s="4" t="s">
        <v>1310</v>
      </c>
      <c r="U514" s="5" t="s">
        <v>1311</v>
      </c>
      <c r="V514" s="4" t="s">
        <v>801</v>
      </c>
      <c r="W514" s="27" t="s">
        <v>5728</v>
      </c>
    </row>
    <row r="515" spans="2:23" ht="27.6" customHeight="1">
      <c r="B515" s="26" t="e" vm="77">
        <v>#VALUE!</v>
      </c>
      <c r="C515" s="4" t="s">
        <v>1305</v>
      </c>
      <c r="D515" s="4" t="s">
        <v>54</v>
      </c>
      <c r="E515" s="8" t="s">
        <v>5011</v>
      </c>
      <c r="F515" s="4" t="s">
        <v>57</v>
      </c>
      <c r="G515" s="8" t="s">
        <v>4740</v>
      </c>
      <c r="H515" s="4" t="s">
        <v>5083</v>
      </c>
      <c r="I515" s="4">
        <v>2024</v>
      </c>
      <c r="J515" s="4" t="s">
        <v>5031</v>
      </c>
      <c r="K515" s="4" t="s">
        <v>9</v>
      </c>
      <c r="L515" s="10">
        <v>26</v>
      </c>
      <c r="M515" s="2">
        <v>103.19790999999999</v>
      </c>
      <c r="N515" s="2">
        <f t="shared" ref="N515:N578" si="8">M515*L515</f>
        <v>2683.1456599999997</v>
      </c>
      <c r="O515" s="8" t="s">
        <v>11</v>
      </c>
      <c r="P515" s="8" t="s">
        <v>5633</v>
      </c>
      <c r="Q515" s="4" t="s">
        <v>5586</v>
      </c>
      <c r="R515" s="4" t="s">
        <v>5366</v>
      </c>
      <c r="S515" s="8" t="s">
        <v>1312</v>
      </c>
      <c r="T515" s="4" t="s">
        <v>1313</v>
      </c>
      <c r="U515" s="5" t="s">
        <v>1314</v>
      </c>
      <c r="V515" s="4" t="s">
        <v>80</v>
      </c>
      <c r="W515" s="27" t="s">
        <v>5728</v>
      </c>
    </row>
    <row r="516" spans="2:23" ht="27.6" customHeight="1">
      <c r="B516" s="26" t="e" vm="77">
        <v>#VALUE!</v>
      </c>
      <c r="C516" s="4" t="s">
        <v>1305</v>
      </c>
      <c r="D516" s="4" t="s">
        <v>54</v>
      </c>
      <c r="E516" s="8" t="s">
        <v>5011</v>
      </c>
      <c r="F516" s="4" t="s">
        <v>59</v>
      </c>
      <c r="G516" s="8" t="s">
        <v>4740</v>
      </c>
      <c r="H516" s="4" t="s">
        <v>5083</v>
      </c>
      <c r="I516" s="4">
        <v>2024</v>
      </c>
      <c r="J516" s="4" t="s">
        <v>5031</v>
      </c>
      <c r="K516" s="4" t="s">
        <v>9</v>
      </c>
      <c r="L516" s="10">
        <v>17</v>
      </c>
      <c r="M516" s="2">
        <v>103.19790999999999</v>
      </c>
      <c r="N516" s="2">
        <f t="shared" si="8"/>
        <v>1754.36447</v>
      </c>
      <c r="O516" s="8" t="s">
        <v>11</v>
      </c>
      <c r="P516" s="8" t="s">
        <v>5633</v>
      </c>
      <c r="Q516" s="4" t="s">
        <v>5586</v>
      </c>
      <c r="R516" s="4" t="s">
        <v>5366</v>
      </c>
      <c r="S516" s="8" t="s">
        <v>1315</v>
      </c>
      <c r="T516" s="4" t="s">
        <v>1316</v>
      </c>
      <c r="U516" s="5" t="s">
        <v>1317</v>
      </c>
      <c r="V516" s="4" t="s">
        <v>381</v>
      </c>
      <c r="W516" s="27" t="s">
        <v>5728</v>
      </c>
    </row>
    <row r="517" spans="2:23" ht="27.6" customHeight="1">
      <c r="B517" s="26" t="e" vm="77">
        <v>#VALUE!</v>
      </c>
      <c r="C517" s="4" t="s">
        <v>1305</v>
      </c>
      <c r="D517" s="4" t="s">
        <v>54</v>
      </c>
      <c r="E517" s="8" t="s">
        <v>5011</v>
      </c>
      <c r="F517" s="4" t="s">
        <v>61</v>
      </c>
      <c r="G517" s="8" t="s">
        <v>4740</v>
      </c>
      <c r="H517" s="4" t="s">
        <v>5083</v>
      </c>
      <c r="I517" s="4">
        <v>2024</v>
      </c>
      <c r="J517" s="4" t="s">
        <v>5031</v>
      </c>
      <c r="K517" s="4" t="s">
        <v>9</v>
      </c>
      <c r="L517" s="10">
        <v>9</v>
      </c>
      <c r="M517" s="2">
        <v>103.19790999999999</v>
      </c>
      <c r="N517" s="2">
        <f t="shared" si="8"/>
        <v>928.78118999999992</v>
      </c>
      <c r="O517" s="8" t="s">
        <v>11</v>
      </c>
      <c r="P517" s="8" t="s">
        <v>5633</v>
      </c>
      <c r="Q517" s="4" t="s">
        <v>5586</v>
      </c>
      <c r="R517" s="4" t="s">
        <v>5366</v>
      </c>
      <c r="S517" s="8" t="s">
        <v>1318</v>
      </c>
      <c r="T517" s="4" t="s">
        <v>1319</v>
      </c>
      <c r="U517" s="5" t="s">
        <v>1320</v>
      </c>
      <c r="V517" s="4" t="s">
        <v>36</v>
      </c>
      <c r="W517" s="27" t="s">
        <v>5728</v>
      </c>
    </row>
    <row r="518" spans="2:23" ht="27.6" customHeight="1">
      <c r="B518" s="26" t="e" vm="78">
        <v>#VALUE!</v>
      </c>
      <c r="C518" s="4" t="s">
        <v>1321</v>
      </c>
      <c r="D518" s="4" t="s">
        <v>54</v>
      </c>
      <c r="E518" s="8" t="s">
        <v>5015</v>
      </c>
      <c r="F518" s="4" t="s">
        <v>56</v>
      </c>
      <c r="G518" s="8" t="s">
        <v>4741</v>
      </c>
      <c r="H518" s="4" t="s">
        <v>5119</v>
      </c>
      <c r="I518" s="4">
        <v>2024</v>
      </c>
      <c r="J518" s="4" t="s">
        <v>5031</v>
      </c>
      <c r="K518" s="4" t="s">
        <v>9</v>
      </c>
      <c r="L518" s="10">
        <v>16</v>
      </c>
      <c r="M518" s="2">
        <v>116.81240999999999</v>
      </c>
      <c r="N518" s="2">
        <f t="shared" si="8"/>
        <v>1868.9985599999998</v>
      </c>
      <c r="O518" s="8" t="s">
        <v>11</v>
      </c>
      <c r="P518" s="8" t="s">
        <v>5633</v>
      </c>
      <c r="Q518" s="4" t="s">
        <v>5584</v>
      </c>
      <c r="R518" s="4" t="s">
        <v>5367</v>
      </c>
      <c r="S518" s="8" t="s">
        <v>1322</v>
      </c>
      <c r="T518" s="4" t="s">
        <v>1323</v>
      </c>
      <c r="U518" s="5" t="s">
        <v>1324</v>
      </c>
      <c r="V518" s="4" t="s">
        <v>801</v>
      </c>
      <c r="W518" s="27" t="s">
        <v>5729</v>
      </c>
    </row>
    <row r="519" spans="2:23" ht="27.6" customHeight="1">
      <c r="B519" s="26" t="e" vm="78">
        <v>#VALUE!</v>
      </c>
      <c r="C519" s="4" t="s">
        <v>1321</v>
      </c>
      <c r="D519" s="4" t="s">
        <v>54</v>
      </c>
      <c r="E519" s="8" t="s">
        <v>5015</v>
      </c>
      <c r="F519" s="4" t="s">
        <v>57</v>
      </c>
      <c r="G519" s="8" t="s">
        <v>4741</v>
      </c>
      <c r="H519" s="4" t="s">
        <v>5119</v>
      </c>
      <c r="I519" s="4">
        <v>2024</v>
      </c>
      <c r="J519" s="4" t="s">
        <v>5031</v>
      </c>
      <c r="K519" s="4" t="s">
        <v>9</v>
      </c>
      <c r="L519" s="10">
        <v>48</v>
      </c>
      <c r="M519" s="2">
        <v>116.81240999999999</v>
      </c>
      <c r="N519" s="2">
        <f t="shared" si="8"/>
        <v>5606.9956799999991</v>
      </c>
      <c r="O519" s="8" t="s">
        <v>11</v>
      </c>
      <c r="P519" s="8" t="s">
        <v>5633</v>
      </c>
      <c r="Q519" s="4" t="s">
        <v>5584</v>
      </c>
      <c r="R519" s="4" t="s">
        <v>5367</v>
      </c>
      <c r="S519" s="8" t="s">
        <v>1325</v>
      </c>
      <c r="T519" s="4" t="s">
        <v>1326</v>
      </c>
      <c r="U519" s="5" t="s">
        <v>1327</v>
      </c>
      <c r="V519" s="4" t="s">
        <v>80</v>
      </c>
      <c r="W519" s="27" t="s">
        <v>5729</v>
      </c>
    </row>
    <row r="520" spans="2:23" ht="27.6" customHeight="1">
      <c r="B520" s="26" t="e" vm="78">
        <v>#VALUE!</v>
      </c>
      <c r="C520" s="4" t="s">
        <v>1321</v>
      </c>
      <c r="D520" s="4" t="s">
        <v>54</v>
      </c>
      <c r="E520" s="8" t="s">
        <v>5015</v>
      </c>
      <c r="F520" s="4" t="s">
        <v>59</v>
      </c>
      <c r="G520" s="8" t="s">
        <v>4741</v>
      </c>
      <c r="H520" s="4" t="s">
        <v>5119</v>
      </c>
      <c r="I520" s="4">
        <v>2024</v>
      </c>
      <c r="J520" s="4" t="s">
        <v>5031</v>
      </c>
      <c r="K520" s="4" t="s">
        <v>9</v>
      </c>
      <c r="L520" s="10">
        <v>16</v>
      </c>
      <c r="M520" s="2">
        <v>116.81240999999999</v>
      </c>
      <c r="N520" s="2">
        <f t="shared" si="8"/>
        <v>1868.9985599999998</v>
      </c>
      <c r="O520" s="8" t="s">
        <v>11</v>
      </c>
      <c r="P520" s="8" t="s">
        <v>5633</v>
      </c>
      <c r="Q520" s="4" t="s">
        <v>5584</v>
      </c>
      <c r="R520" s="4" t="s">
        <v>5367</v>
      </c>
      <c r="S520" s="8" t="s">
        <v>1328</v>
      </c>
      <c r="T520" s="4" t="s">
        <v>1329</v>
      </c>
      <c r="U520" s="5" t="s">
        <v>1330</v>
      </c>
      <c r="V520" s="4" t="s">
        <v>381</v>
      </c>
      <c r="W520" s="27" t="s">
        <v>5729</v>
      </c>
    </row>
    <row r="521" spans="2:23" ht="27.6" customHeight="1">
      <c r="B521" s="26" t="e" vm="79">
        <v>#VALUE!</v>
      </c>
      <c r="C521" s="4" t="s">
        <v>1331</v>
      </c>
      <c r="D521" s="4" t="s">
        <v>54</v>
      </c>
      <c r="E521" s="8" t="s">
        <v>5015</v>
      </c>
      <c r="F521" s="4" t="s">
        <v>53</v>
      </c>
      <c r="G521" s="8" t="s">
        <v>4742</v>
      </c>
      <c r="H521" s="4" t="s">
        <v>5089</v>
      </c>
      <c r="I521" s="4">
        <v>2024</v>
      </c>
      <c r="J521" s="4" t="s">
        <v>5031</v>
      </c>
      <c r="K521" s="4" t="s">
        <v>9</v>
      </c>
      <c r="L521" s="10">
        <v>35</v>
      </c>
      <c r="M521" s="2">
        <v>116.81240999999999</v>
      </c>
      <c r="N521" s="2">
        <f t="shared" si="8"/>
        <v>4088.4343499999995</v>
      </c>
      <c r="O521" s="8" t="s">
        <v>11</v>
      </c>
      <c r="P521" s="8" t="s">
        <v>5633</v>
      </c>
      <c r="Q521" s="4" t="s">
        <v>5584</v>
      </c>
      <c r="R521" s="4" t="s">
        <v>5367</v>
      </c>
      <c r="S521" s="8" t="s">
        <v>1332</v>
      </c>
      <c r="T521" s="4" t="s">
        <v>1333</v>
      </c>
      <c r="U521" s="5" t="s">
        <v>1334</v>
      </c>
      <c r="V521" s="4" t="s">
        <v>798</v>
      </c>
      <c r="W521" s="27" t="s">
        <v>5730</v>
      </c>
    </row>
    <row r="522" spans="2:23" ht="27.6" customHeight="1">
      <c r="B522" s="26" t="e" vm="79">
        <v>#VALUE!</v>
      </c>
      <c r="C522" s="4" t="s">
        <v>1331</v>
      </c>
      <c r="D522" s="4" t="s">
        <v>54</v>
      </c>
      <c r="E522" s="8" t="s">
        <v>5015</v>
      </c>
      <c r="F522" s="4" t="s">
        <v>56</v>
      </c>
      <c r="G522" s="8" t="s">
        <v>4742</v>
      </c>
      <c r="H522" s="4" t="s">
        <v>5089</v>
      </c>
      <c r="I522" s="4">
        <v>2024</v>
      </c>
      <c r="J522" s="4" t="s">
        <v>5031</v>
      </c>
      <c r="K522" s="4" t="s">
        <v>9</v>
      </c>
      <c r="L522" s="10">
        <v>10</v>
      </c>
      <c r="M522" s="2">
        <v>116.81240999999999</v>
      </c>
      <c r="N522" s="2">
        <f t="shared" si="8"/>
        <v>1168.1240999999998</v>
      </c>
      <c r="O522" s="8" t="s">
        <v>11</v>
      </c>
      <c r="P522" s="8" t="s">
        <v>5633</v>
      </c>
      <c r="Q522" s="4" t="s">
        <v>5584</v>
      </c>
      <c r="R522" s="4" t="s">
        <v>5367</v>
      </c>
      <c r="S522" s="8" t="s">
        <v>1335</v>
      </c>
      <c r="T522" s="4" t="s">
        <v>1336</v>
      </c>
      <c r="U522" s="5" t="s">
        <v>1337</v>
      </c>
      <c r="V522" s="4" t="s">
        <v>801</v>
      </c>
      <c r="W522" s="27" t="s">
        <v>5730</v>
      </c>
    </row>
    <row r="523" spans="2:23" ht="27.6" customHeight="1">
      <c r="B523" s="26" t="e" vm="79">
        <v>#VALUE!</v>
      </c>
      <c r="C523" s="4" t="s">
        <v>1331</v>
      </c>
      <c r="D523" s="4" t="s">
        <v>54</v>
      </c>
      <c r="E523" s="8" t="s">
        <v>5015</v>
      </c>
      <c r="F523" s="4" t="s">
        <v>57</v>
      </c>
      <c r="G523" s="8" t="s">
        <v>4742</v>
      </c>
      <c r="H523" s="4" t="s">
        <v>5089</v>
      </c>
      <c r="I523" s="4">
        <v>2024</v>
      </c>
      <c r="J523" s="4" t="s">
        <v>5031</v>
      </c>
      <c r="K523" s="4" t="s">
        <v>9</v>
      </c>
      <c r="L523" s="10">
        <v>36</v>
      </c>
      <c r="M523" s="2">
        <v>116.81240999999999</v>
      </c>
      <c r="N523" s="2">
        <f t="shared" si="8"/>
        <v>4205.2467599999991</v>
      </c>
      <c r="O523" s="8" t="s">
        <v>11</v>
      </c>
      <c r="P523" s="8" t="s">
        <v>5633</v>
      </c>
      <c r="Q523" s="4" t="s">
        <v>5584</v>
      </c>
      <c r="R523" s="4" t="s">
        <v>5367</v>
      </c>
      <c r="S523" s="8" t="s">
        <v>1338</v>
      </c>
      <c r="T523" s="4" t="s">
        <v>1339</v>
      </c>
      <c r="U523" s="5" t="s">
        <v>1340</v>
      </c>
      <c r="V523" s="4" t="s">
        <v>80</v>
      </c>
      <c r="W523" s="27" t="s">
        <v>5730</v>
      </c>
    </row>
    <row r="524" spans="2:23" ht="27.6" customHeight="1">
      <c r="B524" s="26" t="e" vm="79">
        <v>#VALUE!</v>
      </c>
      <c r="C524" s="4" t="s">
        <v>1331</v>
      </c>
      <c r="D524" s="4" t="s">
        <v>54</v>
      </c>
      <c r="E524" s="8" t="s">
        <v>5015</v>
      </c>
      <c r="F524" s="4" t="s">
        <v>59</v>
      </c>
      <c r="G524" s="8" t="s">
        <v>4742</v>
      </c>
      <c r="H524" s="4" t="s">
        <v>5089</v>
      </c>
      <c r="I524" s="4">
        <v>2024</v>
      </c>
      <c r="J524" s="4" t="s">
        <v>5031</v>
      </c>
      <c r="K524" s="4" t="s">
        <v>9</v>
      </c>
      <c r="L524" s="10">
        <v>5</v>
      </c>
      <c r="M524" s="2">
        <v>116.81240999999999</v>
      </c>
      <c r="N524" s="2">
        <f t="shared" si="8"/>
        <v>584.06204999999989</v>
      </c>
      <c r="O524" s="8" t="s">
        <v>11</v>
      </c>
      <c r="P524" s="8" t="s">
        <v>5633</v>
      </c>
      <c r="Q524" s="4" t="s">
        <v>5584</v>
      </c>
      <c r="R524" s="4" t="s">
        <v>5367</v>
      </c>
      <c r="S524" s="8" t="s">
        <v>1341</v>
      </c>
      <c r="T524" s="4" t="s">
        <v>1342</v>
      </c>
      <c r="U524" s="5" t="s">
        <v>1343</v>
      </c>
      <c r="V524" s="4" t="s">
        <v>381</v>
      </c>
      <c r="W524" s="27" t="s">
        <v>5730</v>
      </c>
    </row>
    <row r="525" spans="2:23" ht="27.6" customHeight="1">
      <c r="B525" s="26" t="e" vm="80">
        <v>#VALUE!</v>
      </c>
      <c r="C525" s="4" t="s">
        <v>1344</v>
      </c>
      <c r="D525" s="4" t="s">
        <v>54</v>
      </c>
      <c r="E525" s="8" t="s">
        <v>5015</v>
      </c>
      <c r="F525" s="4" t="s">
        <v>57</v>
      </c>
      <c r="G525" s="8" t="s">
        <v>4743</v>
      </c>
      <c r="H525" s="4" t="s">
        <v>5037</v>
      </c>
      <c r="I525" s="4">
        <v>2024</v>
      </c>
      <c r="J525" s="4" t="s">
        <v>5031</v>
      </c>
      <c r="K525" s="4" t="s">
        <v>9</v>
      </c>
      <c r="L525" s="10">
        <v>1</v>
      </c>
      <c r="M525" s="2">
        <v>116.81240999999999</v>
      </c>
      <c r="N525" s="2">
        <f t="shared" si="8"/>
        <v>116.81240999999999</v>
      </c>
      <c r="O525" s="8" t="s">
        <v>11</v>
      </c>
      <c r="P525" s="8" t="s">
        <v>5633</v>
      </c>
      <c r="Q525" s="4" t="s">
        <v>5584</v>
      </c>
      <c r="R525" s="4" t="s">
        <v>5367</v>
      </c>
      <c r="S525" s="8" t="s">
        <v>1345</v>
      </c>
      <c r="T525" s="4" t="s">
        <v>1346</v>
      </c>
      <c r="U525" s="5" t="s">
        <v>1347</v>
      </c>
      <c r="V525" s="4" t="s">
        <v>80</v>
      </c>
      <c r="W525" s="27" t="s">
        <v>5731</v>
      </c>
    </row>
    <row r="526" spans="2:23" ht="27.6" customHeight="1">
      <c r="B526" s="26" t="e" vm="80">
        <v>#VALUE!</v>
      </c>
      <c r="C526" s="4" t="s">
        <v>1344</v>
      </c>
      <c r="D526" s="4" t="s">
        <v>54</v>
      </c>
      <c r="E526" s="8" t="s">
        <v>5015</v>
      </c>
      <c r="F526" s="4" t="s">
        <v>59</v>
      </c>
      <c r="G526" s="8" t="s">
        <v>4743</v>
      </c>
      <c r="H526" s="4" t="s">
        <v>5037</v>
      </c>
      <c r="I526" s="4">
        <v>2024</v>
      </c>
      <c r="J526" s="4" t="s">
        <v>5031</v>
      </c>
      <c r="K526" s="4" t="s">
        <v>9</v>
      </c>
      <c r="L526" s="10">
        <v>4</v>
      </c>
      <c r="M526" s="2">
        <v>116.81240999999999</v>
      </c>
      <c r="N526" s="2">
        <f t="shared" si="8"/>
        <v>467.24963999999994</v>
      </c>
      <c r="O526" s="8" t="s">
        <v>11</v>
      </c>
      <c r="P526" s="8" t="s">
        <v>5633</v>
      </c>
      <c r="Q526" s="4" t="s">
        <v>5584</v>
      </c>
      <c r="R526" s="4" t="s">
        <v>5367</v>
      </c>
      <c r="S526" s="8" t="s">
        <v>1348</v>
      </c>
      <c r="T526" s="4" t="s">
        <v>1349</v>
      </c>
      <c r="U526" s="5" t="s">
        <v>1350</v>
      </c>
      <c r="V526" s="4" t="s">
        <v>381</v>
      </c>
      <c r="W526" s="27" t="s">
        <v>5731</v>
      </c>
    </row>
    <row r="527" spans="2:23" ht="27.6" customHeight="1">
      <c r="B527" s="26" t="e" vm="81">
        <v>#VALUE!</v>
      </c>
      <c r="C527" s="4" t="s">
        <v>1351</v>
      </c>
      <c r="D527" s="4" t="s">
        <v>54</v>
      </c>
      <c r="E527" s="8" t="s">
        <v>5015</v>
      </c>
      <c r="F527" s="4" t="s">
        <v>53</v>
      </c>
      <c r="G527" s="8" t="s">
        <v>4744</v>
      </c>
      <c r="H527" s="4" t="s">
        <v>5120</v>
      </c>
      <c r="I527" s="4">
        <v>2024</v>
      </c>
      <c r="J527" s="4" t="s">
        <v>5031</v>
      </c>
      <c r="K527" s="4" t="s">
        <v>9</v>
      </c>
      <c r="L527" s="10">
        <v>50</v>
      </c>
      <c r="M527" s="2">
        <v>116.81240999999999</v>
      </c>
      <c r="N527" s="2">
        <f t="shared" si="8"/>
        <v>5840.6204999999991</v>
      </c>
      <c r="O527" s="8" t="s">
        <v>11</v>
      </c>
      <c r="P527" s="8" t="s">
        <v>5633</v>
      </c>
      <c r="Q527" s="4" t="s">
        <v>5584</v>
      </c>
      <c r="R527" s="4" t="s">
        <v>5367</v>
      </c>
      <c r="S527" s="8" t="s">
        <v>1352</v>
      </c>
      <c r="T527" s="4" t="s">
        <v>1353</v>
      </c>
      <c r="U527" s="5" t="s">
        <v>1354</v>
      </c>
      <c r="V527" s="4" t="s">
        <v>798</v>
      </c>
      <c r="W527" s="27" t="s">
        <v>5732</v>
      </c>
    </row>
    <row r="528" spans="2:23" ht="27.6" customHeight="1">
      <c r="B528" s="26" t="e" vm="81">
        <v>#VALUE!</v>
      </c>
      <c r="C528" s="4" t="s">
        <v>1351</v>
      </c>
      <c r="D528" s="4" t="s">
        <v>54</v>
      </c>
      <c r="E528" s="8" t="s">
        <v>5015</v>
      </c>
      <c r="F528" s="4" t="s">
        <v>56</v>
      </c>
      <c r="G528" s="8" t="s">
        <v>4744</v>
      </c>
      <c r="H528" s="4" t="s">
        <v>5120</v>
      </c>
      <c r="I528" s="4">
        <v>2024</v>
      </c>
      <c r="J528" s="4" t="s">
        <v>5031</v>
      </c>
      <c r="K528" s="4" t="s">
        <v>9</v>
      </c>
      <c r="L528" s="10">
        <v>53</v>
      </c>
      <c r="M528" s="2">
        <v>116.81240999999999</v>
      </c>
      <c r="N528" s="2">
        <f t="shared" si="8"/>
        <v>6191.0577299999995</v>
      </c>
      <c r="O528" s="8" t="s">
        <v>11</v>
      </c>
      <c r="P528" s="8" t="s">
        <v>5633</v>
      </c>
      <c r="Q528" s="4" t="s">
        <v>5584</v>
      </c>
      <c r="R528" s="4" t="s">
        <v>5367</v>
      </c>
      <c r="S528" s="8" t="s">
        <v>1355</v>
      </c>
      <c r="T528" s="4" t="s">
        <v>1356</v>
      </c>
      <c r="U528" s="5" t="s">
        <v>1357</v>
      </c>
      <c r="V528" s="4" t="s">
        <v>801</v>
      </c>
      <c r="W528" s="27" t="s">
        <v>5732</v>
      </c>
    </row>
    <row r="529" spans="2:23" ht="27.6" customHeight="1">
      <c r="B529" s="26" t="e" vm="81">
        <v>#VALUE!</v>
      </c>
      <c r="C529" s="4" t="s">
        <v>1351</v>
      </c>
      <c r="D529" s="4" t="s">
        <v>54</v>
      </c>
      <c r="E529" s="8" t="s">
        <v>5015</v>
      </c>
      <c r="F529" s="4" t="s">
        <v>57</v>
      </c>
      <c r="G529" s="8" t="s">
        <v>4744</v>
      </c>
      <c r="H529" s="4" t="s">
        <v>5120</v>
      </c>
      <c r="I529" s="4">
        <v>2024</v>
      </c>
      <c r="J529" s="4" t="s">
        <v>5031</v>
      </c>
      <c r="K529" s="4" t="s">
        <v>9</v>
      </c>
      <c r="L529" s="10">
        <v>23</v>
      </c>
      <c r="M529" s="2">
        <v>116.81240999999999</v>
      </c>
      <c r="N529" s="2">
        <f t="shared" si="8"/>
        <v>2686.6854299999995</v>
      </c>
      <c r="O529" s="8" t="s">
        <v>11</v>
      </c>
      <c r="P529" s="8" t="s">
        <v>5633</v>
      </c>
      <c r="Q529" s="4" t="s">
        <v>5584</v>
      </c>
      <c r="R529" s="4" t="s">
        <v>5367</v>
      </c>
      <c r="S529" s="8" t="s">
        <v>1358</v>
      </c>
      <c r="T529" s="4" t="s">
        <v>1359</v>
      </c>
      <c r="U529" s="5" t="s">
        <v>1360</v>
      </c>
      <c r="V529" s="4" t="s">
        <v>80</v>
      </c>
      <c r="W529" s="27" t="s">
        <v>5732</v>
      </c>
    </row>
    <row r="530" spans="2:23" ht="27.6" customHeight="1">
      <c r="B530" s="26" t="e" vm="81">
        <v>#VALUE!</v>
      </c>
      <c r="C530" s="4" t="s">
        <v>1351</v>
      </c>
      <c r="D530" s="4" t="s">
        <v>54</v>
      </c>
      <c r="E530" s="8" t="s">
        <v>5015</v>
      </c>
      <c r="F530" s="4" t="s">
        <v>59</v>
      </c>
      <c r="G530" s="8" t="s">
        <v>4744</v>
      </c>
      <c r="H530" s="4" t="s">
        <v>5120</v>
      </c>
      <c r="I530" s="4">
        <v>2024</v>
      </c>
      <c r="J530" s="4" t="s">
        <v>5031</v>
      </c>
      <c r="K530" s="4" t="s">
        <v>9</v>
      </c>
      <c r="L530" s="10">
        <v>10</v>
      </c>
      <c r="M530" s="2">
        <v>116.81240999999999</v>
      </c>
      <c r="N530" s="2">
        <f t="shared" si="8"/>
        <v>1168.1240999999998</v>
      </c>
      <c r="O530" s="8" t="s">
        <v>11</v>
      </c>
      <c r="P530" s="8" t="s">
        <v>5633</v>
      </c>
      <c r="Q530" s="4" t="s">
        <v>5584</v>
      </c>
      <c r="R530" s="4" t="s">
        <v>5367</v>
      </c>
      <c r="S530" s="8" t="s">
        <v>1361</v>
      </c>
      <c r="T530" s="4" t="s">
        <v>1362</v>
      </c>
      <c r="U530" s="5" t="s">
        <v>1363</v>
      </c>
      <c r="V530" s="4" t="s">
        <v>381</v>
      </c>
      <c r="W530" s="27" t="s">
        <v>5732</v>
      </c>
    </row>
    <row r="531" spans="2:23" ht="27.6" customHeight="1">
      <c r="B531" s="26" t="e" vm="82">
        <v>#VALUE!</v>
      </c>
      <c r="C531" s="4" t="s">
        <v>1364</v>
      </c>
      <c r="D531" s="4" t="s">
        <v>54</v>
      </c>
      <c r="E531" s="8" t="s">
        <v>5014</v>
      </c>
      <c r="F531" s="4" t="s">
        <v>63</v>
      </c>
      <c r="G531" s="8" t="s">
        <v>4745</v>
      </c>
      <c r="H531" s="4" t="s">
        <v>5054</v>
      </c>
      <c r="I531" s="4">
        <v>2024</v>
      </c>
      <c r="J531" s="4" t="s">
        <v>5031</v>
      </c>
      <c r="K531" s="4" t="s">
        <v>9</v>
      </c>
      <c r="L531" s="10">
        <v>15</v>
      </c>
      <c r="M531" s="2">
        <v>75.968909999999994</v>
      </c>
      <c r="N531" s="2">
        <f t="shared" si="8"/>
        <v>1139.5336499999999</v>
      </c>
      <c r="O531" s="8" t="s">
        <v>11</v>
      </c>
      <c r="P531" s="8" t="s">
        <v>5633</v>
      </c>
      <c r="Q531" s="4" t="s">
        <v>5586</v>
      </c>
      <c r="R531" s="4" t="s">
        <v>5368</v>
      </c>
      <c r="S531" s="8" t="s">
        <v>1365</v>
      </c>
      <c r="T531" s="4" t="s">
        <v>1366</v>
      </c>
      <c r="U531" s="5" t="s">
        <v>1367</v>
      </c>
      <c r="V531" s="4" t="s">
        <v>786</v>
      </c>
      <c r="W531" s="27" t="s">
        <v>5733</v>
      </c>
    </row>
    <row r="532" spans="2:23" ht="27.6" customHeight="1">
      <c r="B532" s="26" t="e" vm="82">
        <v>#VALUE!</v>
      </c>
      <c r="C532" s="4" t="s">
        <v>1364</v>
      </c>
      <c r="D532" s="4" t="s">
        <v>54</v>
      </c>
      <c r="E532" s="8" t="s">
        <v>5014</v>
      </c>
      <c r="F532" s="4" t="s">
        <v>53</v>
      </c>
      <c r="G532" s="8" t="s">
        <v>4745</v>
      </c>
      <c r="H532" s="4" t="s">
        <v>5054</v>
      </c>
      <c r="I532" s="4">
        <v>2024</v>
      </c>
      <c r="J532" s="4" t="s">
        <v>5031</v>
      </c>
      <c r="K532" s="4" t="s">
        <v>9</v>
      </c>
      <c r="L532" s="10">
        <v>50</v>
      </c>
      <c r="M532" s="2">
        <v>75.968909999999994</v>
      </c>
      <c r="N532" s="2">
        <f t="shared" si="8"/>
        <v>3798.4454999999998</v>
      </c>
      <c r="O532" s="8" t="s">
        <v>11</v>
      </c>
      <c r="P532" s="8" t="s">
        <v>5633</v>
      </c>
      <c r="Q532" s="4" t="s">
        <v>5586</v>
      </c>
      <c r="R532" s="4" t="s">
        <v>5368</v>
      </c>
      <c r="S532" s="8" t="s">
        <v>1368</v>
      </c>
      <c r="T532" s="4" t="s">
        <v>1369</v>
      </c>
      <c r="U532" s="5" t="s">
        <v>1370</v>
      </c>
      <c r="V532" s="4" t="s">
        <v>798</v>
      </c>
      <c r="W532" s="27" t="s">
        <v>5733</v>
      </c>
    </row>
    <row r="533" spans="2:23" ht="27.6" customHeight="1">
      <c r="B533" s="26" t="e" vm="82">
        <v>#VALUE!</v>
      </c>
      <c r="C533" s="4" t="s">
        <v>1364</v>
      </c>
      <c r="D533" s="4" t="s">
        <v>54</v>
      </c>
      <c r="E533" s="8" t="s">
        <v>5014</v>
      </c>
      <c r="F533" s="4" t="s">
        <v>56</v>
      </c>
      <c r="G533" s="8" t="s">
        <v>4745</v>
      </c>
      <c r="H533" s="4" t="s">
        <v>5054</v>
      </c>
      <c r="I533" s="4">
        <v>2024</v>
      </c>
      <c r="J533" s="4" t="s">
        <v>5031</v>
      </c>
      <c r="K533" s="4" t="s">
        <v>9</v>
      </c>
      <c r="L533" s="10">
        <v>33</v>
      </c>
      <c r="M533" s="2">
        <v>75.968909999999994</v>
      </c>
      <c r="N533" s="2">
        <f t="shared" si="8"/>
        <v>2506.9740299999999</v>
      </c>
      <c r="O533" s="8" t="s">
        <v>11</v>
      </c>
      <c r="P533" s="8" t="s">
        <v>5633</v>
      </c>
      <c r="Q533" s="4" t="s">
        <v>5586</v>
      </c>
      <c r="R533" s="4" t="s">
        <v>5368</v>
      </c>
      <c r="S533" s="8" t="s">
        <v>1371</v>
      </c>
      <c r="T533" s="4" t="s">
        <v>1372</v>
      </c>
      <c r="U533" s="5" t="s">
        <v>1373</v>
      </c>
      <c r="V533" s="4" t="s">
        <v>801</v>
      </c>
      <c r="W533" s="27" t="s">
        <v>5733</v>
      </c>
    </row>
    <row r="534" spans="2:23" ht="27.6" customHeight="1">
      <c r="B534" s="26" t="e" vm="82">
        <v>#VALUE!</v>
      </c>
      <c r="C534" s="4" t="s">
        <v>1364</v>
      </c>
      <c r="D534" s="4" t="s">
        <v>54</v>
      </c>
      <c r="E534" s="8" t="s">
        <v>5014</v>
      </c>
      <c r="F534" s="4" t="s">
        <v>57</v>
      </c>
      <c r="G534" s="8" t="s">
        <v>4745</v>
      </c>
      <c r="H534" s="4" t="s">
        <v>5054</v>
      </c>
      <c r="I534" s="4">
        <v>2024</v>
      </c>
      <c r="J534" s="4" t="s">
        <v>5031</v>
      </c>
      <c r="K534" s="4" t="s">
        <v>9</v>
      </c>
      <c r="L534" s="10">
        <v>45</v>
      </c>
      <c r="M534" s="2">
        <v>75.968909999999994</v>
      </c>
      <c r="N534" s="2">
        <f t="shared" si="8"/>
        <v>3418.6009499999996</v>
      </c>
      <c r="O534" s="8" t="s">
        <v>11</v>
      </c>
      <c r="P534" s="8" t="s">
        <v>5633</v>
      </c>
      <c r="Q534" s="4" t="s">
        <v>5586</v>
      </c>
      <c r="R534" s="4" t="s">
        <v>5368</v>
      </c>
      <c r="S534" s="8" t="s">
        <v>1374</v>
      </c>
      <c r="T534" s="4" t="s">
        <v>1375</v>
      </c>
      <c r="U534" s="5" t="s">
        <v>1376</v>
      </c>
      <c r="V534" s="4" t="s">
        <v>80</v>
      </c>
      <c r="W534" s="27" t="s">
        <v>5733</v>
      </c>
    </row>
    <row r="535" spans="2:23" ht="27.6" customHeight="1">
      <c r="B535" s="26" t="e" vm="82">
        <v>#VALUE!</v>
      </c>
      <c r="C535" s="4" t="s">
        <v>1364</v>
      </c>
      <c r="D535" s="4" t="s">
        <v>54</v>
      </c>
      <c r="E535" s="8" t="s">
        <v>5014</v>
      </c>
      <c r="F535" s="4" t="s">
        <v>59</v>
      </c>
      <c r="G535" s="8" t="s">
        <v>4745</v>
      </c>
      <c r="H535" s="4" t="s">
        <v>5054</v>
      </c>
      <c r="I535" s="4">
        <v>2024</v>
      </c>
      <c r="J535" s="4" t="s">
        <v>5031</v>
      </c>
      <c r="K535" s="4" t="s">
        <v>9</v>
      </c>
      <c r="L535" s="10">
        <v>40</v>
      </c>
      <c r="M535" s="2">
        <v>75.968909999999994</v>
      </c>
      <c r="N535" s="2">
        <f t="shared" si="8"/>
        <v>3038.7563999999998</v>
      </c>
      <c r="O535" s="8" t="s">
        <v>11</v>
      </c>
      <c r="P535" s="8" t="s">
        <v>5633</v>
      </c>
      <c r="Q535" s="4" t="s">
        <v>5586</v>
      </c>
      <c r="R535" s="4" t="s">
        <v>5368</v>
      </c>
      <c r="S535" s="8" t="s">
        <v>1377</v>
      </c>
      <c r="T535" s="4" t="s">
        <v>1378</v>
      </c>
      <c r="U535" s="5" t="s">
        <v>1379</v>
      </c>
      <c r="V535" s="4" t="s">
        <v>381</v>
      </c>
      <c r="W535" s="27" t="s">
        <v>5733</v>
      </c>
    </row>
    <row r="536" spans="2:23" ht="27.6" customHeight="1">
      <c r="B536" s="26" t="e" vm="82">
        <v>#VALUE!</v>
      </c>
      <c r="C536" s="4" t="s">
        <v>1364</v>
      </c>
      <c r="D536" s="4" t="s">
        <v>54</v>
      </c>
      <c r="E536" s="8" t="s">
        <v>5014</v>
      </c>
      <c r="F536" s="4" t="s">
        <v>61</v>
      </c>
      <c r="G536" s="8" t="s">
        <v>4745</v>
      </c>
      <c r="H536" s="4" t="s">
        <v>5054</v>
      </c>
      <c r="I536" s="4">
        <v>2024</v>
      </c>
      <c r="J536" s="4" t="s">
        <v>5031</v>
      </c>
      <c r="K536" s="4" t="s">
        <v>9</v>
      </c>
      <c r="L536" s="10">
        <v>8</v>
      </c>
      <c r="M536" s="2">
        <v>75.968909999999994</v>
      </c>
      <c r="N536" s="2">
        <f t="shared" si="8"/>
        <v>607.75127999999995</v>
      </c>
      <c r="O536" s="8" t="s">
        <v>11</v>
      </c>
      <c r="P536" s="8" t="s">
        <v>5633</v>
      </c>
      <c r="Q536" s="4" t="s">
        <v>5586</v>
      </c>
      <c r="R536" s="4" t="s">
        <v>5368</v>
      </c>
      <c r="S536" s="8" t="s">
        <v>1380</v>
      </c>
      <c r="T536" s="4" t="s">
        <v>1381</v>
      </c>
      <c r="U536" s="5" t="s">
        <v>1382</v>
      </c>
      <c r="V536" s="4" t="s">
        <v>36</v>
      </c>
      <c r="W536" s="27" t="s">
        <v>5733</v>
      </c>
    </row>
    <row r="537" spans="2:23" ht="27.6" customHeight="1">
      <c r="B537" s="26" t="e" vm="82">
        <v>#VALUE!</v>
      </c>
      <c r="C537" s="4" t="s">
        <v>1364</v>
      </c>
      <c r="D537" s="4" t="s">
        <v>54</v>
      </c>
      <c r="E537" s="8" t="s">
        <v>5014</v>
      </c>
      <c r="F537" s="4" t="s">
        <v>106</v>
      </c>
      <c r="G537" s="8" t="s">
        <v>4745</v>
      </c>
      <c r="H537" s="4" t="s">
        <v>5054</v>
      </c>
      <c r="I537" s="4">
        <v>2024</v>
      </c>
      <c r="J537" s="4" t="s">
        <v>5031</v>
      </c>
      <c r="K537" s="4" t="s">
        <v>9</v>
      </c>
      <c r="L537" s="10">
        <v>13</v>
      </c>
      <c r="M537" s="2">
        <v>75.968909999999994</v>
      </c>
      <c r="N537" s="2">
        <f t="shared" si="8"/>
        <v>987.59582999999998</v>
      </c>
      <c r="O537" s="8" t="s">
        <v>11</v>
      </c>
      <c r="P537" s="8" t="s">
        <v>5633</v>
      </c>
      <c r="Q537" s="4" t="s">
        <v>5586</v>
      </c>
      <c r="R537" s="4" t="s">
        <v>5368</v>
      </c>
      <c r="S537" s="8" t="s">
        <v>1383</v>
      </c>
      <c r="T537" s="4" t="s">
        <v>1384</v>
      </c>
      <c r="U537" s="5" t="s">
        <v>1385</v>
      </c>
      <c r="V537" s="4" t="s">
        <v>831</v>
      </c>
      <c r="W537" s="27" t="s">
        <v>5733</v>
      </c>
    </row>
    <row r="538" spans="2:23" ht="27.6" customHeight="1">
      <c r="B538" s="26" t="e" vm="83">
        <v>#VALUE!</v>
      </c>
      <c r="C538" s="4" t="s">
        <v>1412</v>
      </c>
      <c r="D538" s="4" t="s">
        <v>54</v>
      </c>
      <c r="E538" s="8" t="s">
        <v>5023</v>
      </c>
      <c r="F538" s="4" t="s">
        <v>56</v>
      </c>
      <c r="G538" s="8" t="s">
        <v>4748</v>
      </c>
      <c r="H538" s="4" t="s">
        <v>5121</v>
      </c>
      <c r="I538" s="4">
        <v>2023</v>
      </c>
      <c r="J538" s="4" t="s">
        <v>5031</v>
      </c>
      <c r="K538" s="4" t="s">
        <v>9</v>
      </c>
      <c r="L538" s="10">
        <v>23</v>
      </c>
      <c r="M538" s="2">
        <v>116.81240999999999</v>
      </c>
      <c r="N538" s="2">
        <f t="shared" si="8"/>
        <v>2686.6854299999995</v>
      </c>
      <c r="O538" s="8" t="s">
        <v>11</v>
      </c>
      <c r="P538" s="8" t="s">
        <v>5633</v>
      </c>
      <c r="Q538" s="4" t="s">
        <v>5584</v>
      </c>
      <c r="R538" s="4" t="s">
        <v>5370</v>
      </c>
      <c r="S538" s="8" t="s">
        <v>1413</v>
      </c>
      <c r="T538" s="4" t="s">
        <v>1414</v>
      </c>
      <c r="U538" s="5" t="s">
        <v>1415</v>
      </c>
      <c r="V538" s="4" t="s">
        <v>801</v>
      </c>
      <c r="W538" s="27" t="s">
        <v>5736</v>
      </c>
    </row>
    <row r="539" spans="2:23" ht="27.6" customHeight="1">
      <c r="B539" s="26" t="e" vm="83">
        <v>#VALUE!</v>
      </c>
      <c r="C539" s="4" t="s">
        <v>1412</v>
      </c>
      <c r="D539" s="4" t="s">
        <v>54</v>
      </c>
      <c r="E539" s="8" t="s">
        <v>5023</v>
      </c>
      <c r="F539" s="4" t="s">
        <v>57</v>
      </c>
      <c r="G539" s="8" t="s">
        <v>4748</v>
      </c>
      <c r="H539" s="4" t="s">
        <v>5121</v>
      </c>
      <c r="I539" s="4">
        <v>2023</v>
      </c>
      <c r="J539" s="4" t="s">
        <v>5031</v>
      </c>
      <c r="K539" s="4" t="s">
        <v>9</v>
      </c>
      <c r="L539" s="10">
        <v>17</v>
      </c>
      <c r="M539" s="2">
        <v>116.81240999999999</v>
      </c>
      <c r="N539" s="2">
        <f t="shared" si="8"/>
        <v>1985.8109699999998</v>
      </c>
      <c r="O539" s="8" t="s">
        <v>11</v>
      </c>
      <c r="P539" s="8" t="s">
        <v>5633</v>
      </c>
      <c r="Q539" s="4" t="s">
        <v>5584</v>
      </c>
      <c r="R539" s="4" t="s">
        <v>5370</v>
      </c>
      <c r="S539" s="8" t="s">
        <v>1416</v>
      </c>
      <c r="T539" s="4" t="s">
        <v>1417</v>
      </c>
      <c r="U539" s="5" t="s">
        <v>1418</v>
      </c>
      <c r="V539" s="4" t="s">
        <v>80</v>
      </c>
      <c r="W539" s="27" t="s">
        <v>5736</v>
      </c>
    </row>
    <row r="540" spans="2:23" ht="27.6" customHeight="1">
      <c r="B540" s="26" t="e" vm="84">
        <v>#VALUE!</v>
      </c>
      <c r="C540" s="4" t="s">
        <v>1419</v>
      </c>
      <c r="D540" s="4" t="s">
        <v>54</v>
      </c>
      <c r="E540" s="8" t="s">
        <v>5023</v>
      </c>
      <c r="F540" s="4" t="s">
        <v>56</v>
      </c>
      <c r="G540" s="8" t="s">
        <v>4749</v>
      </c>
      <c r="H540" s="4" t="s">
        <v>5122</v>
      </c>
      <c r="I540" s="4">
        <v>2023</v>
      </c>
      <c r="J540" s="4" t="s">
        <v>5031</v>
      </c>
      <c r="K540" s="4" t="s">
        <v>9</v>
      </c>
      <c r="L540" s="10">
        <v>5</v>
      </c>
      <c r="M540" s="2">
        <v>95.029209999999992</v>
      </c>
      <c r="N540" s="2">
        <f t="shared" si="8"/>
        <v>475.14604999999995</v>
      </c>
      <c r="O540" s="8" t="s">
        <v>11</v>
      </c>
      <c r="P540" s="8" t="s">
        <v>5633</v>
      </c>
      <c r="Q540" s="4" t="s">
        <v>5584</v>
      </c>
      <c r="R540" s="4" t="s">
        <v>5370</v>
      </c>
      <c r="S540" s="8" t="s">
        <v>1420</v>
      </c>
      <c r="T540" s="4" t="s">
        <v>1421</v>
      </c>
      <c r="U540" s="5" t="s">
        <v>1422</v>
      </c>
      <c r="V540" s="4" t="s">
        <v>801</v>
      </c>
      <c r="W540" s="27" t="s">
        <v>5737</v>
      </c>
    </row>
    <row r="541" spans="2:23" ht="27.6" customHeight="1">
      <c r="B541" s="26" t="e" vm="84">
        <v>#VALUE!</v>
      </c>
      <c r="C541" s="4" t="s">
        <v>1419</v>
      </c>
      <c r="D541" s="4" t="s">
        <v>54</v>
      </c>
      <c r="E541" s="8" t="s">
        <v>5023</v>
      </c>
      <c r="F541" s="4" t="s">
        <v>57</v>
      </c>
      <c r="G541" s="8" t="s">
        <v>4749</v>
      </c>
      <c r="H541" s="4" t="s">
        <v>5122</v>
      </c>
      <c r="I541" s="4">
        <v>2023</v>
      </c>
      <c r="J541" s="4" t="s">
        <v>5031</v>
      </c>
      <c r="K541" s="4" t="s">
        <v>9</v>
      </c>
      <c r="L541" s="10">
        <v>31</v>
      </c>
      <c r="M541" s="2">
        <v>95.029209999999992</v>
      </c>
      <c r="N541" s="2">
        <f t="shared" si="8"/>
        <v>2945.9055099999996</v>
      </c>
      <c r="O541" s="8" t="s">
        <v>11</v>
      </c>
      <c r="P541" s="8" t="s">
        <v>5633</v>
      </c>
      <c r="Q541" s="4" t="s">
        <v>5584</v>
      </c>
      <c r="R541" s="4" t="s">
        <v>5370</v>
      </c>
      <c r="S541" s="8" t="s">
        <v>1423</v>
      </c>
      <c r="T541" s="4" t="s">
        <v>1424</v>
      </c>
      <c r="U541" s="5" t="s">
        <v>1425</v>
      </c>
      <c r="V541" s="4" t="s">
        <v>80</v>
      </c>
      <c r="W541" s="27" t="s">
        <v>5737</v>
      </c>
    </row>
    <row r="542" spans="2:23" ht="27.6" customHeight="1">
      <c r="B542" s="26" t="e" vm="85">
        <v>#VALUE!</v>
      </c>
      <c r="C542" s="4" t="s">
        <v>1426</v>
      </c>
      <c r="D542" s="4" t="s">
        <v>54</v>
      </c>
      <c r="E542" s="8" t="s">
        <v>5013</v>
      </c>
      <c r="F542" s="4" t="s">
        <v>61</v>
      </c>
      <c r="G542" s="8" t="s">
        <v>4750</v>
      </c>
      <c r="H542" s="4" t="s">
        <v>5097</v>
      </c>
      <c r="I542" s="4">
        <v>2024</v>
      </c>
      <c r="J542" s="4" t="s">
        <v>5031</v>
      </c>
      <c r="K542" s="4" t="s">
        <v>9</v>
      </c>
      <c r="L542" s="10">
        <v>59</v>
      </c>
      <c r="M542" s="2">
        <v>51.462809999999998</v>
      </c>
      <c r="N542" s="2">
        <f t="shared" si="8"/>
        <v>3036.3057899999999</v>
      </c>
      <c r="O542" s="8" t="s">
        <v>55</v>
      </c>
      <c r="P542" s="8" t="s">
        <v>52</v>
      </c>
      <c r="Q542" s="4" t="s">
        <v>5590</v>
      </c>
      <c r="R542" s="4" t="s">
        <v>5371</v>
      </c>
      <c r="S542" s="8" t="s">
        <v>1427</v>
      </c>
      <c r="T542" s="4" t="s">
        <v>1428</v>
      </c>
      <c r="U542" s="5" t="s">
        <v>1429</v>
      </c>
      <c r="V542" s="4" t="s">
        <v>36</v>
      </c>
      <c r="W542" s="27" t="s">
        <v>5738</v>
      </c>
    </row>
    <row r="543" spans="2:23" ht="27.6" customHeight="1">
      <c r="B543" s="26" t="e" vm="86">
        <v>#VALUE!</v>
      </c>
      <c r="C543" s="4" t="s">
        <v>1452</v>
      </c>
      <c r="D543" s="4" t="s">
        <v>54</v>
      </c>
      <c r="E543" s="8" t="s">
        <v>5013</v>
      </c>
      <c r="F543" s="4" t="s">
        <v>1454</v>
      </c>
      <c r="G543" s="8" t="s">
        <v>4752</v>
      </c>
      <c r="H543" s="4" t="s">
        <v>5105</v>
      </c>
      <c r="I543" s="4">
        <v>2023</v>
      </c>
      <c r="J543" s="4" t="s">
        <v>5031</v>
      </c>
      <c r="K543" s="4" t="s">
        <v>9</v>
      </c>
      <c r="L543" s="10">
        <v>3</v>
      </c>
      <c r="M543" s="2">
        <v>108.64370999999998</v>
      </c>
      <c r="N543" s="2">
        <f t="shared" si="8"/>
        <v>325.93112999999994</v>
      </c>
      <c r="O543" s="8" t="s">
        <v>71</v>
      </c>
      <c r="P543" s="8" t="s">
        <v>5633</v>
      </c>
      <c r="Q543" s="4" t="s">
        <v>5589</v>
      </c>
      <c r="R543" s="4" t="s">
        <v>5373</v>
      </c>
      <c r="S543" s="8" t="s">
        <v>1453</v>
      </c>
      <c r="T543" s="4" t="s">
        <v>1455</v>
      </c>
      <c r="U543" s="5" t="s">
        <v>1456</v>
      </c>
      <c r="V543" s="4" t="s">
        <v>132</v>
      </c>
      <c r="W543" s="27" t="s">
        <v>5740</v>
      </c>
    </row>
    <row r="544" spans="2:23" ht="27.6" customHeight="1">
      <c r="B544" s="26" t="e" vm="86">
        <v>#VALUE!</v>
      </c>
      <c r="C544" s="4" t="s">
        <v>1452</v>
      </c>
      <c r="D544" s="4" t="s">
        <v>54</v>
      </c>
      <c r="E544" s="8" t="s">
        <v>5013</v>
      </c>
      <c r="F544" s="4" t="s">
        <v>1458</v>
      </c>
      <c r="G544" s="8" t="s">
        <v>4752</v>
      </c>
      <c r="H544" s="4" t="s">
        <v>5105</v>
      </c>
      <c r="I544" s="4">
        <v>2023</v>
      </c>
      <c r="J544" s="4" t="s">
        <v>5031</v>
      </c>
      <c r="K544" s="4" t="s">
        <v>9</v>
      </c>
      <c r="L544" s="10">
        <v>5</v>
      </c>
      <c r="M544" s="2">
        <v>108.64370999999998</v>
      </c>
      <c r="N544" s="2">
        <f t="shared" si="8"/>
        <v>543.21854999999994</v>
      </c>
      <c r="O544" s="8" t="s">
        <v>71</v>
      </c>
      <c r="P544" s="8" t="s">
        <v>5633</v>
      </c>
      <c r="Q544" s="4" t="s">
        <v>5589</v>
      </c>
      <c r="R544" s="4" t="s">
        <v>5373</v>
      </c>
      <c r="S544" s="8" t="s">
        <v>1457</v>
      </c>
      <c r="T544" s="4" t="s">
        <v>1459</v>
      </c>
      <c r="U544" s="5" t="s">
        <v>1460</v>
      </c>
      <c r="V544" s="4" t="s">
        <v>238</v>
      </c>
      <c r="W544" s="27" t="s">
        <v>5740</v>
      </c>
    </row>
    <row r="545" spans="2:23" ht="27.6" customHeight="1">
      <c r="B545" s="26" t="e" vm="86">
        <v>#VALUE!</v>
      </c>
      <c r="C545" s="4" t="s">
        <v>1452</v>
      </c>
      <c r="D545" s="4" t="s">
        <v>54</v>
      </c>
      <c r="E545" s="8" t="s">
        <v>5013</v>
      </c>
      <c r="F545" s="4" t="s">
        <v>1462</v>
      </c>
      <c r="G545" s="8" t="s">
        <v>4752</v>
      </c>
      <c r="H545" s="4" t="s">
        <v>5105</v>
      </c>
      <c r="I545" s="4">
        <v>2023</v>
      </c>
      <c r="J545" s="4" t="s">
        <v>5031</v>
      </c>
      <c r="K545" s="4" t="s">
        <v>9</v>
      </c>
      <c r="L545" s="10">
        <v>3</v>
      </c>
      <c r="M545" s="2">
        <v>108.64370999999998</v>
      </c>
      <c r="N545" s="2">
        <f t="shared" si="8"/>
        <v>325.93112999999994</v>
      </c>
      <c r="O545" s="8" t="s">
        <v>71</v>
      </c>
      <c r="P545" s="8" t="s">
        <v>5633</v>
      </c>
      <c r="Q545" s="4" t="s">
        <v>5589</v>
      </c>
      <c r="R545" s="4" t="s">
        <v>5373</v>
      </c>
      <c r="S545" s="8" t="s">
        <v>1461</v>
      </c>
      <c r="T545" s="4" t="s">
        <v>1463</v>
      </c>
      <c r="U545" s="5" t="s">
        <v>1464</v>
      </c>
      <c r="V545" s="4" t="s">
        <v>239</v>
      </c>
      <c r="W545" s="27" t="s">
        <v>5740</v>
      </c>
    </row>
    <row r="546" spans="2:23" ht="27.6" customHeight="1">
      <c r="B546" s="26" t="e" vm="86">
        <v>#VALUE!</v>
      </c>
      <c r="C546" s="4" t="s">
        <v>1452</v>
      </c>
      <c r="D546" s="4" t="s">
        <v>54</v>
      </c>
      <c r="E546" s="8" t="s">
        <v>5013</v>
      </c>
      <c r="F546" s="4" t="s">
        <v>243</v>
      </c>
      <c r="G546" s="8" t="s">
        <v>4752</v>
      </c>
      <c r="H546" s="4" t="s">
        <v>5105</v>
      </c>
      <c r="I546" s="4">
        <v>2023</v>
      </c>
      <c r="J546" s="4" t="s">
        <v>5031</v>
      </c>
      <c r="K546" s="4" t="s">
        <v>9</v>
      </c>
      <c r="L546" s="10">
        <v>3</v>
      </c>
      <c r="M546" s="2">
        <v>108.64370999999998</v>
      </c>
      <c r="N546" s="2">
        <f t="shared" si="8"/>
        <v>325.93112999999994</v>
      </c>
      <c r="O546" s="8" t="s">
        <v>71</v>
      </c>
      <c r="P546" s="8" t="s">
        <v>5633</v>
      </c>
      <c r="Q546" s="4" t="s">
        <v>5589</v>
      </c>
      <c r="R546" s="4" t="s">
        <v>5373</v>
      </c>
      <c r="S546" s="8" t="s">
        <v>1465</v>
      </c>
      <c r="T546" s="4" t="s">
        <v>1466</v>
      </c>
      <c r="U546" s="5" t="s">
        <v>1467</v>
      </c>
      <c r="V546" s="4" t="s">
        <v>242</v>
      </c>
      <c r="W546" s="27" t="s">
        <v>5740</v>
      </c>
    </row>
    <row r="547" spans="2:23" ht="27.6" customHeight="1">
      <c r="B547" s="26" t="e" vm="86">
        <v>#VALUE!</v>
      </c>
      <c r="C547" s="4" t="s">
        <v>1452</v>
      </c>
      <c r="D547" s="4" t="s">
        <v>54</v>
      </c>
      <c r="E547" s="8" t="s">
        <v>5013</v>
      </c>
      <c r="F547" s="4" t="s">
        <v>834</v>
      </c>
      <c r="G547" s="8" t="s">
        <v>4752</v>
      </c>
      <c r="H547" s="4" t="s">
        <v>5105</v>
      </c>
      <c r="I547" s="4">
        <v>2023</v>
      </c>
      <c r="J547" s="4" t="s">
        <v>5031</v>
      </c>
      <c r="K547" s="4" t="s">
        <v>9</v>
      </c>
      <c r="L547" s="10">
        <v>8</v>
      </c>
      <c r="M547" s="2">
        <v>108.64370999999998</v>
      </c>
      <c r="N547" s="2">
        <f t="shared" si="8"/>
        <v>869.14967999999988</v>
      </c>
      <c r="O547" s="8" t="s">
        <v>71</v>
      </c>
      <c r="P547" s="8" t="s">
        <v>5633</v>
      </c>
      <c r="Q547" s="4" t="s">
        <v>5589</v>
      </c>
      <c r="R547" s="4" t="s">
        <v>5373</v>
      </c>
      <c r="S547" s="8" t="s">
        <v>1468</v>
      </c>
      <c r="T547" s="4" t="s">
        <v>1469</v>
      </c>
      <c r="U547" s="5" t="s">
        <v>1470</v>
      </c>
      <c r="V547" s="4" t="s">
        <v>833</v>
      </c>
      <c r="W547" s="27" t="s">
        <v>5740</v>
      </c>
    </row>
    <row r="548" spans="2:23" ht="27.6" customHeight="1">
      <c r="B548" s="26" t="e" vm="86">
        <v>#VALUE!</v>
      </c>
      <c r="C548" s="4" t="s">
        <v>1452</v>
      </c>
      <c r="D548" s="4" t="s">
        <v>54</v>
      </c>
      <c r="E548" s="8" t="s">
        <v>5013</v>
      </c>
      <c r="F548" s="4" t="s">
        <v>835</v>
      </c>
      <c r="G548" s="8" t="s">
        <v>4752</v>
      </c>
      <c r="H548" s="4" t="s">
        <v>5105</v>
      </c>
      <c r="I548" s="4">
        <v>2023</v>
      </c>
      <c r="J548" s="4" t="s">
        <v>5031</v>
      </c>
      <c r="K548" s="4" t="s">
        <v>9</v>
      </c>
      <c r="L548" s="10">
        <v>5</v>
      </c>
      <c r="M548" s="2">
        <v>108.64370999999998</v>
      </c>
      <c r="N548" s="2">
        <f t="shared" si="8"/>
        <v>543.21854999999994</v>
      </c>
      <c r="O548" s="8" t="s">
        <v>71</v>
      </c>
      <c r="P548" s="8" t="s">
        <v>5633</v>
      </c>
      <c r="Q548" s="4" t="s">
        <v>5589</v>
      </c>
      <c r="R548" s="4" t="s">
        <v>5373</v>
      </c>
      <c r="S548" s="8" t="s">
        <v>1471</v>
      </c>
      <c r="T548" s="4" t="s">
        <v>1472</v>
      </c>
      <c r="U548" s="5" t="s">
        <v>1473</v>
      </c>
      <c r="V548" s="4" t="s">
        <v>831</v>
      </c>
      <c r="W548" s="27" t="s">
        <v>5740</v>
      </c>
    </row>
    <row r="549" spans="2:23" ht="27.6" customHeight="1">
      <c r="B549" s="26" t="e" vm="86">
        <v>#VALUE!</v>
      </c>
      <c r="C549" s="4" t="s">
        <v>1452</v>
      </c>
      <c r="D549" s="4" t="s">
        <v>54</v>
      </c>
      <c r="E549" s="8" t="s">
        <v>5013</v>
      </c>
      <c r="F549" s="4" t="s">
        <v>837</v>
      </c>
      <c r="G549" s="8" t="s">
        <v>4752</v>
      </c>
      <c r="H549" s="4" t="s">
        <v>5105</v>
      </c>
      <c r="I549" s="4">
        <v>2023</v>
      </c>
      <c r="J549" s="4" t="s">
        <v>5031</v>
      </c>
      <c r="K549" s="4" t="s">
        <v>9</v>
      </c>
      <c r="L549" s="10">
        <v>2</v>
      </c>
      <c r="M549" s="2">
        <v>108.64370999999998</v>
      </c>
      <c r="N549" s="2">
        <f t="shared" si="8"/>
        <v>217.28741999999997</v>
      </c>
      <c r="O549" s="8" t="s">
        <v>71</v>
      </c>
      <c r="P549" s="8" t="s">
        <v>5633</v>
      </c>
      <c r="Q549" s="4" t="s">
        <v>5589</v>
      </c>
      <c r="R549" s="4" t="s">
        <v>5373</v>
      </c>
      <c r="S549" s="8" t="s">
        <v>1474</v>
      </c>
      <c r="T549" s="4" t="s">
        <v>1475</v>
      </c>
      <c r="U549" s="5" t="s">
        <v>1476</v>
      </c>
      <c r="V549" s="4" t="s">
        <v>836</v>
      </c>
      <c r="W549" s="27" t="s">
        <v>5740</v>
      </c>
    </row>
    <row r="550" spans="2:23" ht="27.6" customHeight="1">
      <c r="B550" s="26" t="e" vm="87">
        <v>#VALUE!</v>
      </c>
      <c r="C550" s="4" t="s">
        <v>1481</v>
      </c>
      <c r="D550" s="4" t="s">
        <v>54</v>
      </c>
      <c r="E550" s="8" t="s">
        <v>5010</v>
      </c>
      <c r="F550" s="4" t="s">
        <v>61</v>
      </c>
      <c r="G550" s="8" t="s">
        <v>4754</v>
      </c>
      <c r="H550" s="4" t="s">
        <v>5038</v>
      </c>
      <c r="I550" s="4">
        <v>2023</v>
      </c>
      <c r="J550" s="4" t="s">
        <v>5031</v>
      </c>
      <c r="K550" s="4" t="s">
        <v>9</v>
      </c>
      <c r="L550" s="10">
        <v>197</v>
      </c>
      <c r="M550" s="2">
        <v>75.968909999999994</v>
      </c>
      <c r="N550" s="2">
        <f t="shared" si="8"/>
        <v>14965.875269999999</v>
      </c>
      <c r="O550" s="8" t="s">
        <v>71</v>
      </c>
      <c r="P550" s="8" t="s">
        <v>5633</v>
      </c>
      <c r="Q550" s="4" t="s">
        <v>5583</v>
      </c>
      <c r="R550" s="4" t="s">
        <v>5374</v>
      </c>
      <c r="S550" s="8" t="s">
        <v>1482</v>
      </c>
      <c r="T550" s="4" t="s">
        <v>1483</v>
      </c>
      <c r="U550" s="5" t="s">
        <v>1484</v>
      </c>
      <c r="V550" s="4" t="s">
        <v>36</v>
      </c>
      <c r="W550" s="27" t="s">
        <v>5742</v>
      </c>
    </row>
    <row r="551" spans="2:23" ht="27.6" customHeight="1">
      <c r="B551" s="26" t="e" vm="88">
        <v>#VALUE!</v>
      </c>
      <c r="C551" s="4" t="s">
        <v>1485</v>
      </c>
      <c r="D551" s="4" t="s">
        <v>54</v>
      </c>
      <c r="E551" s="8" t="s">
        <v>5010</v>
      </c>
      <c r="F551" s="4" t="s">
        <v>61</v>
      </c>
      <c r="G551" s="8" t="s">
        <v>4755</v>
      </c>
      <c r="H551" s="4" t="s">
        <v>5124</v>
      </c>
      <c r="I551" s="4">
        <v>2023</v>
      </c>
      <c r="J551" s="4" t="s">
        <v>5031</v>
      </c>
      <c r="K551" s="4" t="s">
        <v>9</v>
      </c>
      <c r="L551" s="10">
        <v>144</v>
      </c>
      <c r="M551" s="2">
        <v>62.354409999999994</v>
      </c>
      <c r="N551" s="2">
        <f t="shared" si="8"/>
        <v>8979.0350399999988</v>
      </c>
      <c r="O551" s="8" t="s">
        <v>55</v>
      </c>
      <c r="P551" s="8" t="s">
        <v>52</v>
      </c>
      <c r="Q551" s="4" t="s">
        <v>5590</v>
      </c>
      <c r="R551" s="4" t="s">
        <v>5375</v>
      </c>
      <c r="S551" s="8" t="s">
        <v>1486</v>
      </c>
      <c r="T551" s="4" t="s">
        <v>1487</v>
      </c>
      <c r="U551" s="5" t="s">
        <v>1488</v>
      </c>
      <c r="V551" s="4" t="s">
        <v>46</v>
      </c>
      <c r="W551" s="27" t="s">
        <v>5743</v>
      </c>
    </row>
    <row r="552" spans="2:23" ht="27.6" customHeight="1">
      <c r="B552" s="26" t="e" vm="89">
        <v>#VALUE!</v>
      </c>
      <c r="C552" s="4" t="s">
        <v>1489</v>
      </c>
      <c r="D552" s="4" t="s">
        <v>54</v>
      </c>
      <c r="E552" s="8" t="s">
        <v>5026</v>
      </c>
      <c r="F552" s="4" t="s">
        <v>61</v>
      </c>
      <c r="G552" s="8" t="s">
        <v>4756</v>
      </c>
      <c r="H552" s="4" t="s">
        <v>5125</v>
      </c>
      <c r="I552" s="4">
        <v>2024</v>
      </c>
      <c r="J552" s="4" t="s">
        <v>5031</v>
      </c>
      <c r="K552" s="4" t="s">
        <v>9</v>
      </c>
      <c r="L552" s="10">
        <v>1</v>
      </c>
      <c r="M552" s="2">
        <v>40.571209999999994</v>
      </c>
      <c r="N552" s="2">
        <f t="shared" si="8"/>
        <v>40.571209999999994</v>
      </c>
      <c r="O552" s="8" t="s">
        <v>189</v>
      </c>
      <c r="P552" s="8" t="s">
        <v>5633</v>
      </c>
      <c r="Q552" s="4" t="s">
        <v>5596</v>
      </c>
      <c r="R552" s="4" t="s">
        <v>5376</v>
      </c>
      <c r="S552" s="8" t="s">
        <v>1490</v>
      </c>
      <c r="T552" s="4" t="s">
        <v>1491</v>
      </c>
      <c r="U552" s="5" t="s">
        <v>1492</v>
      </c>
      <c r="V552" s="4" t="s">
        <v>46</v>
      </c>
      <c r="W552" s="27" t="s">
        <v>5744</v>
      </c>
    </row>
    <row r="553" spans="2:23" ht="27.6" customHeight="1">
      <c r="B553" s="26" t="e" vm="90">
        <v>#VALUE!</v>
      </c>
      <c r="C553" s="4" t="s">
        <v>1493</v>
      </c>
      <c r="D553" s="4" t="s">
        <v>54</v>
      </c>
      <c r="E553" s="8" t="s">
        <v>5015</v>
      </c>
      <c r="F553" s="4" t="s">
        <v>53</v>
      </c>
      <c r="G553" s="8" t="s">
        <v>4757</v>
      </c>
      <c r="H553" s="4" t="s">
        <v>5090</v>
      </c>
      <c r="I553" s="4">
        <v>2024</v>
      </c>
      <c r="J553" s="4" t="s">
        <v>5031</v>
      </c>
      <c r="K553" s="4" t="s">
        <v>9</v>
      </c>
      <c r="L553" s="10">
        <v>5</v>
      </c>
      <c r="M553" s="2">
        <v>65.077309999999997</v>
      </c>
      <c r="N553" s="2">
        <f t="shared" si="8"/>
        <v>325.38655</v>
      </c>
      <c r="O553" s="8" t="s">
        <v>11</v>
      </c>
      <c r="P553" s="8" t="s">
        <v>5633</v>
      </c>
      <c r="Q553" s="4" t="s">
        <v>5584</v>
      </c>
      <c r="R553" s="4" t="s">
        <v>5377</v>
      </c>
      <c r="S553" s="8" t="s">
        <v>1494</v>
      </c>
      <c r="T553" s="4" t="s">
        <v>1495</v>
      </c>
      <c r="U553" s="5" t="s">
        <v>1496</v>
      </c>
      <c r="V553" s="4" t="s">
        <v>798</v>
      </c>
      <c r="W553" s="27" t="s">
        <v>5745</v>
      </c>
    </row>
    <row r="554" spans="2:23" ht="27.6" customHeight="1">
      <c r="B554" s="26" t="e" vm="90">
        <v>#VALUE!</v>
      </c>
      <c r="C554" s="4" t="s">
        <v>1493</v>
      </c>
      <c r="D554" s="4" t="s">
        <v>54</v>
      </c>
      <c r="E554" s="8" t="s">
        <v>5015</v>
      </c>
      <c r="F554" s="4" t="s">
        <v>56</v>
      </c>
      <c r="G554" s="8" t="s">
        <v>4757</v>
      </c>
      <c r="H554" s="4" t="s">
        <v>5090</v>
      </c>
      <c r="I554" s="4">
        <v>2024</v>
      </c>
      <c r="J554" s="4" t="s">
        <v>5031</v>
      </c>
      <c r="K554" s="4" t="s">
        <v>9</v>
      </c>
      <c r="L554" s="10">
        <v>4</v>
      </c>
      <c r="M554" s="2">
        <v>65.077309999999997</v>
      </c>
      <c r="N554" s="2">
        <f t="shared" si="8"/>
        <v>260.30923999999999</v>
      </c>
      <c r="O554" s="8" t="s">
        <v>11</v>
      </c>
      <c r="P554" s="8" t="s">
        <v>5633</v>
      </c>
      <c r="Q554" s="4" t="s">
        <v>5584</v>
      </c>
      <c r="R554" s="4" t="s">
        <v>5377</v>
      </c>
      <c r="S554" s="8" t="s">
        <v>1497</v>
      </c>
      <c r="T554" s="4" t="s">
        <v>1498</v>
      </c>
      <c r="U554" s="5" t="s">
        <v>1499</v>
      </c>
      <c r="V554" s="4" t="s">
        <v>801</v>
      </c>
      <c r="W554" s="27" t="s">
        <v>5745</v>
      </c>
    </row>
    <row r="555" spans="2:23" ht="27.6" customHeight="1">
      <c r="B555" s="26" t="e" vm="90">
        <v>#VALUE!</v>
      </c>
      <c r="C555" s="4" t="s">
        <v>1493</v>
      </c>
      <c r="D555" s="4" t="s">
        <v>54</v>
      </c>
      <c r="E555" s="8" t="s">
        <v>5015</v>
      </c>
      <c r="F555" s="4" t="s">
        <v>57</v>
      </c>
      <c r="G555" s="8" t="s">
        <v>4757</v>
      </c>
      <c r="H555" s="4" t="s">
        <v>5090</v>
      </c>
      <c r="I555" s="4">
        <v>2024</v>
      </c>
      <c r="J555" s="4" t="s">
        <v>5031</v>
      </c>
      <c r="K555" s="4" t="s">
        <v>9</v>
      </c>
      <c r="L555" s="10">
        <v>14</v>
      </c>
      <c r="M555" s="2">
        <v>65.077309999999997</v>
      </c>
      <c r="N555" s="2">
        <f t="shared" si="8"/>
        <v>911.08233999999993</v>
      </c>
      <c r="O555" s="8" t="s">
        <v>11</v>
      </c>
      <c r="P555" s="8" t="s">
        <v>5633</v>
      </c>
      <c r="Q555" s="4" t="s">
        <v>5584</v>
      </c>
      <c r="R555" s="4" t="s">
        <v>5377</v>
      </c>
      <c r="S555" s="8" t="s">
        <v>1500</v>
      </c>
      <c r="T555" s="4" t="s">
        <v>1501</v>
      </c>
      <c r="U555" s="5" t="s">
        <v>1502</v>
      </c>
      <c r="V555" s="4" t="s">
        <v>80</v>
      </c>
      <c r="W555" s="27" t="s">
        <v>5745</v>
      </c>
    </row>
    <row r="556" spans="2:23" ht="27.6" customHeight="1">
      <c r="B556" s="26" t="e" vm="91">
        <v>#VALUE!</v>
      </c>
      <c r="C556" s="4" t="s">
        <v>1503</v>
      </c>
      <c r="D556" s="4" t="s">
        <v>54</v>
      </c>
      <c r="E556" s="8" t="s">
        <v>5013</v>
      </c>
      <c r="F556" s="4" t="s">
        <v>63</v>
      </c>
      <c r="G556" s="8" t="s">
        <v>4758</v>
      </c>
      <c r="H556" s="4" t="s">
        <v>5090</v>
      </c>
      <c r="I556" s="4">
        <v>2025</v>
      </c>
      <c r="J556" s="4" t="s">
        <v>5031</v>
      </c>
      <c r="K556" s="4" t="s">
        <v>9</v>
      </c>
      <c r="L556" s="10">
        <v>6</v>
      </c>
      <c r="M556" s="2">
        <v>51.462809999999998</v>
      </c>
      <c r="N556" s="2">
        <f t="shared" si="8"/>
        <v>308.77686</v>
      </c>
      <c r="O556" s="8" t="s">
        <v>11</v>
      </c>
      <c r="P556" s="8" t="s">
        <v>5633</v>
      </c>
      <c r="Q556" s="4" t="s">
        <v>5584</v>
      </c>
      <c r="R556" s="4" t="s">
        <v>5378</v>
      </c>
      <c r="S556" s="8" t="s">
        <v>1504</v>
      </c>
      <c r="T556" s="4" t="s">
        <v>1505</v>
      </c>
      <c r="U556" s="5" t="s">
        <v>1506</v>
      </c>
      <c r="V556" s="4" t="s">
        <v>786</v>
      </c>
      <c r="W556" s="27" t="s">
        <v>5746</v>
      </c>
    </row>
    <row r="557" spans="2:23" ht="27.6" customHeight="1">
      <c r="B557" s="26" t="e" vm="91">
        <v>#VALUE!</v>
      </c>
      <c r="C557" s="4" t="s">
        <v>1503</v>
      </c>
      <c r="D557" s="4" t="s">
        <v>54</v>
      </c>
      <c r="E557" s="8" t="s">
        <v>5013</v>
      </c>
      <c r="F557" s="4" t="s">
        <v>53</v>
      </c>
      <c r="G557" s="8" t="s">
        <v>4758</v>
      </c>
      <c r="H557" s="4" t="s">
        <v>5090</v>
      </c>
      <c r="I557" s="4">
        <v>2025</v>
      </c>
      <c r="J557" s="4" t="s">
        <v>5031</v>
      </c>
      <c r="K557" s="4" t="s">
        <v>9</v>
      </c>
      <c r="L557" s="10">
        <v>22</v>
      </c>
      <c r="M557" s="2">
        <v>51.462809999999998</v>
      </c>
      <c r="N557" s="2">
        <f t="shared" si="8"/>
        <v>1132.18182</v>
      </c>
      <c r="O557" s="8" t="s">
        <v>11</v>
      </c>
      <c r="P557" s="8" t="s">
        <v>5633</v>
      </c>
      <c r="Q557" s="4" t="s">
        <v>5584</v>
      </c>
      <c r="R557" s="4" t="s">
        <v>5378</v>
      </c>
      <c r="S557" s="8" t="s">
        <v>1507</v>
      </c>
      <c r="T557" s="4" t="s">
        <v>1508</v>
      </c>
      <c r="U557" s="5" t="s">
        <v>1509</v>
      </c>
      <c r="V557" s="4" t="s">
        <v>798</v>
      </c>
      <c r="W557" s="27" t="s">
        <v>5746</v>
      </c>
    </row>
    <row r="558" spans="2:23" ht="27.6" customHeight="1">
      <c r="B558" s="26" t="e" vm="91">
        <v>#VALUE!</v>
      </c>
      <c r="C558" s="4" t="s">
        <v>1503</v>
      </c>
      <c r="D558" s="4" t="s">
        <v>54</v>
      </c>
      <c r="E558" s="8" t="s">
        <v>5013</v>
      </c>
      <c r="F558" s="4" t="s">
        <v>56</v>
      </c>
      <c r="G558" s="8" t="s">
        <v>4758</v>
      </c>
      <c r="H558" s="4" t="s">
        <v>5090</v>
      </c>
      <c r="I558" s="4">
        <v>2025</v>
      </c>
      <c r="J558" s="4" t="s">
        <v>5031</v>
      </c>
      <c r="K558" s="4" t="s">
        <v>9</v>
      </c>
      <c r="L558" s="10">
        <v>7</v>
      </c>
      <c r="M558" s="2">
        <v>51.462809999999998</v>
      </c>
      <c r="N558" s="2">
        <f t="shared" si="8"/>
        <v>360.23966999999999</v>
      </c>
      <c r="O558" s="8" t="s">
        <v>11</v>
      </c>
      <c r="P558" s="8" t="s">
        <v>5633</v>
      </c>
      <c r="Q558" s="4" t="s">
        <v>5584</v>
      </c>
      <c r="R558" s="4" t="s">
        <v>5378</v>
      </c>
      <c r="S558" s="8" t="s">
        <v>1510</v>
      </c>
      <c r="T558" s="4" t="s">
        <v>1511</v>
      </c>
      <c r="U558" s="5" t="s">
        <v>1512</v>
      </c>
      <c r="V558" s="4" t="s">
        <v>801</v>
      </c>
      <c r="W558" s="27" t="s">
        <v>5746</v>
      </c>
    </row>
    <row r="559" spans="2:23" ht="27.6" customHeight="1">
      <c r="B559" s="26" t="e" vm="91">
        <v>#VALUE!</v>
      </c>
      <c r="C559" s="4" t="s">
        <v>1503</v>
      </c>
      <c r="D559" s="4" t="s">
        <v>54</v>
      </c>
      <c r="E559" s="8" t="s">
        <v>5013</v>
      </c>
      <c r="F559" s="4" t="s">
        <v>57</v>
      </c>
      <c r="G559" s="8" t="s">
        <v>4758</v>
      </c>
      <c r="H559" s="4" t="s">
        <v>5090</v>
      </c>
      <c r="I559" s="4">
        <v>2025</v>
      </c>
      <c r="J559" s="4" t="s">
        <v>5031</v>
      </c>
      <c r="K559" s="4" t="s">
        <v>9</v>
      </c>
      <c r="L559" s="10">
        <v>14</v>
      </c>
      <c r="M559" s="2">
        <v>51.462809999999998</v>
      </c>
      <c r="N559" s="2">
        <f t="shared" si="8"/>
        <v>720.47933999999998</v>
      </c>
      <c r="O559" s="8" t="s">
        <v>11</v>
      </c>
      <c r="P559" s="8" t="s">
        <v>5633</v>
      </c>
      <c r="Q559" s="4" t="s">
        <v>5584</v>
      </c>
      <c r="R559" s="4" t="s">
        <v>5378</v>
      </c>
      <c r="S559" s="8" t="s">
        <v>1513</v>
      </c>
      <c r="T559" s="4" t="s">
        <v>1514</v>
      </c>
      <c r="U559" s="5" t="s">
        <v>1515</v>
      </c>
      <c r="V559" s="4" t="s">
        <v>80</v>
      </c>
      <c r="W559" s="27" t="s">
        <v>5746</v>
      </c>
    </row>
    <row r="560" spans="2:23" ht="27.6" customHeight="1">
      <c r="B560" s="26" t="e" vm="91">
        <v>#VALUE!</v>
      </c>
      <c r="C560" s="4" t="s">
        <v>1503</v>
      </c>
      <c r="D560" s="4" t="s">
        <v>54</v>
      </c>
      <c r="E560" s="8" t="s">
        <v>5013</v>
      </c>
      <c r="F560" s="4" t="s">
        <v>59</v>
      </c>
      <c r="G560" s="8" t="s">
        <v>4758</v>
      </c>
      <c r="H560" s="4" t="s">
        <v>5090</v>
      </c>
      <c r="I560" s="4">
        <v>2025</v>
      </c>
      <c r="J560" s="4" t="s">
        <v>5031</v>
      </c>
      <c r="K560" s="4" t="s">
        <v>9</v>
      </c>
      <c r="L560" s="10">
        <v>17</v>
      </c>
      <c r="M560" s="2">
        <v>51.462809999999998</v>
      </c>
      <c r="N560" s="2">
        <f t="shared" si="8"/>
        <v>874.86776999999995</v>
      </c>
      <c r="O560" s="8" t="s">
        <v>11</v>
      </c>
      <c r="P560" s="8" t="s">
        <v>5633</v>
      </c>
      <c r="Q560" s="4" t="s">
        <v>5584</v>
      </c>
      <c r="R560" s="4" t="s">
        <v>5378</v>
      </c>
      <c r="S560" s="8" t="s">
        <v>1516</v>
      </c>
      <c r="T560" s="4" t="s">
        <v>1517</v>
      </c>
      <c r="U560" s="5" t="s">
        <v>1518</v>
      </c>
      <c r="V560" s="4" t="s">
        <v>381</v>
      </c>
      <c r="W560" s="27" t="s">
        <v>5746</v>
      </c>
    </row>
    <row r="561" spans="2:23" ht="27.6" customHeight="1">
      <c r="B561" s="26" t="e" vm="91">
        <v>#VALUE!</v>
      </c>
      <c r="C561" s="4" t="s">
        <v>1503</v>
      </c>
      <c r="D561" s="4" t="s">
        <v>54</v>
      </c>
      <c r="E561" s="8" t="s">
        <v>5013</v>
      </c>
      <c r="F561" s="4" t="s">
        <v>61</v>
      </c>
      <c r="G561" s="8" t="s">
        <v>4758</v>
      </c>
      <c r="H561" s="4" t="s">
        <v>5090</v>
      </c>
      <c r="I561" s="4">
        <v>2025</v>
      </c>
      <c r="J561" s="4" t="s">
        <v>5031</v>
      </c>
      <c r="K561" s="4" t="s">
        <v>9</v>
      </c>
      <c r="L561" s="10">
        <v>10</v>
      </c>
      <c r="M561" s="2">
        <v>51.462809999999998</v>
      </c>
      <c r="N561" s="2">
        <f t="shared" si="8"/>
        <v>514.62810000000002</v>
      </c>
      <c r="O561" s="8" t="s">
        <v>11</v>
      </c>
      <c r="P561" s="8" t="s">
        <v>5633</v>
      </c>
      <c r="Q561" s="4" t="s">
        <v>5584</v>
      </c>
      <c r="R561" s="4" t="s">
        <v>5378</v>
      </c>
      <c r="S561" s="8" t="s">
        <v>1519</v>
      </c>
      <c r="T561" s="4" t="s">
        <v>1520</v>
      </c>
      <c r="U561" s="5" t="s">
        <v>1521</v>
      </c>
      <c r="V561" s="4" t="s">
        <v>36</v>
      </c>
      <c r="W561" s="27" t="s">
        <v>5746</v>
      </c>
    </row>
    <row r="562" spans="2:23" ht="27.6" customHeight="1">
      <c r="B562" s="26" t="e" vm="91">
        <v>#VALUE!</v>
      </c>
      <c r="C562" s="4" t="s">
        <v>1503</v>
      </c>
      <c r="D562" s="4" t="s">
        <v>54</v>
      </c>
      <c r="E562" s="8" t="s">
        <v>5013</v>
      </c>
      <c r="F562" s="4" t="s">
        <v>106</v>
      </c>
      <c r="G562" s="8" t="s">
        <v>4758</v>
      </c>
      <c r="H562" s="4" t="s">
        <v>5090</v>
      </c>
      <c r="I562" s="4">
        <v>2025</v>
      </c>
      <c r="J562" s="4" t="s">
        <v>5031</v>
      </c>
      <c r="K562" s="4" t="s">
        <v>9</v>
      </c>
      <c r="L562" s="10">
        <v>5</v>
      </c>
      <c r="M562" s="2">
        <v>51.462809999999998</v>
      </c>
      <c r="N562" s="2">
        <f t="shared" si="8"/>
        <v>257.31405000000001</v>
      </c>
      <c r="O562" s="8" t="s">
        <v>11</v>
      </c>
      <c r="P562" s="8" t="s">
        <v>5633</v>
      </c>
      <c r="Q562" s="4" t="s">
        <v>5584</v>
      </c>
      <c r="R562" s="4" t="s">
        <v>5378</v>
      </c>
      <c r="S562" s="8" t="s">
        <v>1522</v>
      </c>
      <c r="T562" s="4" t="s">
        <v>1523</v>
      </c>
      <c r="U562" s="5" t="s">
        <v>1524</v>
      </c>
      <c r="V562" s="4" t="s">
        <v>831</v>
      </c>
      <c r="W562" s="27" t="s">
        <v>5746</v>
      </c>
    </row>
    <row r="563" spans="2:23" ht="27.6" customHeight="1">
      <c r="B563" s="26" t="e" vm="92">
        <v>#VALUE!</v>
      </c>
      <c r="C563" s="4" t="s">
        <v>1568</v>
      </c>
      <c r="D563" s="4" t="s">
        <v>54</v>
      </c>
      <c r="E563" s="8" t="s">
        <v>5014</v>
      </c>
      <c r="F563" s="4" t="s">
        <v>53</v>
      </c>
      <c r="G563" s="8" t="s">
        <v>4763</v>
      </c>
      <c r="H563" s="4" t="s">
        <v>5133</v>
      </c>
      <c r="I563" s="4">
        <v>2024</v>
      </c>
      <c r="J563" s="4" t="s">
        <v>5031</v>
      </c>
      <c r="K563" s="4" t="s">
        <v>9</v>
      </c>
      <c r="L563" s="10">
        <v>17</v>
      </c>
      <c r="M563" s="2">
        <v>81.414709999999999</v>
      </c>
      <c r="N563" s="2">
        <f t="shared" si="8"/>
        <v>1384.05007</v>
      </c>
      <c r="O563" s="8" t="s">
        <v>11</v>
      </c>
      <c r="P563" s="8" t="s">
        <v>5633</v>
      </c>
      <c r="Q563" s="4" t="s">
        <v>5586</v>
      </c>
      <c r="R563" s="4" t="s">
        <v>5384</v>
      </c>
      <c r="S563" s="8" t="s">
        <v>1569</v>
      </c>
      <c r="T563" s="4" t="s">
        <v>1570</v>
      </c>
      <c r="U563" s="5" t="s">
        <v>1571</v>
      </c>
      <c r="V563" s="4" t="s">
        <v>798</v>
      </c>
      <c r="W563" s="27" t="s">
        <v>5751</v>
      </c>
    </row>
    <row r="564" spans="2:23" ht="27.6" customHeight="1">
      <c r="B564" s="26" t="e" vm="92">
        <v>#VALUE!</v>
      </c>
      <c r="C564" s="4" t="s">
        <v>1568</v>
      </c>
      <c r="D564" s="4" t="s">
        <v>54</v>
      </c>
      <c r="E564" s="8" t="s">
        <v>5014</v>
      </c>
      <c r="F564" s="4" t="s">
        <v>56</v>
      </c>
      <c r="G564" s="8" t="s">
        <v>4763</v>
      </c>
      <c r="H564" s="4" t="s">
        <v>5133</v>
      </c>
      <c r="I564" s="4">
        <v>2024</v>
      </c>
      <c r="J564" s="4" t="s">
        <v>5031</v>
      </c>
      <c r="K564" s="4" t="s">
        <v>9</v>
      </c>
      <c r="L564" s="10">
        <v>20</v>
      </c>
      <c r="M564" s="2">
        <v>81.414709999999999</v>
      </c>
      <c r="N564" s="2">
        <f t="shared" si="8"/>
        <v>1628.2942</v>
      </c>
      <c r="O564" s="8" t="s">
        <v>11</v>
      </c>
      <c r="P564" s="8" t="s">
        <v>5633</v>
      </c>
      <c r="Q564" s="4" t="s">
        <v>5586</v>
      </c>
      <c r="R564" s="4" t="s">
        <v>5384</v>
      </c>
      <c r="S564" s="8" t="s">
        <v>1572</v>
      </c>
      <c r="T564" s="4" t="s">
        <v>1573</v>
      </c>
      <c r="U564" s="5" t="s">
        <v>1574</v>
      </c>
      <c r="V564" s="4" t="s">
        <v>801</v>
      </c>
      <c r="W564" s="27" t="s">
        <v>5751</v>
      </c>
    </row>
    <row r="565" spans="2:23" ht="27.6" customHeight="1">
      <c r="B565" s="26" t="e" vm="92">
        <v>#VALUE!</v>
      </c>
      <c r="C565" s="4" t="s">
        <v>1568</v>
      </c>
      <c r="D565" s="4" t="s">
        <v>54</v>
      </c>
      <c r="E565" s="8" t="s">
        <v>5014</v>
      </c>
      <c r="F565" s="4" t="s">
        <v>57</v>
      </c>
      <c r="G565" s="8" t="s">
        <v>4763</v>
      </c>
      <c r="H565" s="4" t="s">
        <v>5133</v>
      </c>
      <c r="I565" s="4">
        <v>2024</v>
      </c>
      <c r="J565" s="4" t="s">
        <v>5031</v>
      </c>
      <c r="K565" s="4" t="s">
        <v>9</v>
      </c>
      <c r="L565" s="10">
        <v>15</v>
      </c>
      <c r="M565" s="2">
        <v>81.414709999999999</v>
      </c>
      <c r="N565" s="2">
        <f t="shared" si="8"/>
        <v>1221.22065</v>
      </c>
      <c r="O565" s="8" t="s">
        <v>11</v>
      </c>
      <c r="P565" s="8" t="s">
        <v>5633</v>
      </c>
      <c r="Q565" s="4" t="s">
        <v>5586</v>
      </c>
      <c r="R565" s="4" t="s">
        <v>5384</v>
      </c>
      <c r="S565" s="8" t="s">
        <v>1575</v>
      </c>
      <c r="T565" s="4" t="s">
        <v>1576</v>
      </c>
      <c r="U565" s="5" t="s">
        <v>1577</v>
      </c>
      <c r="V565" s="4" t="s">
        <v>80</v>
      </c>
      <c r="W565" s="27" t="s">
        <v>5751</v>
      </c>
    </row>
    <row r="566" spans="2:23" ht="27.6" customHeight="1">
      <c r="B566" s="26" t="e" vm="92">
        <v>#VALUE!</v>
      </c>
      <c r="C566" s="4" t="s">
        <v>1568</v>
      </c>
      <c r="D566" s="4" t="s">
        <v>54</v>
      </c>
      <c r="E566" s="8" t="s">
        <v>5014</v>
      </c>
      <c r="F566" s="4" t="s">
        <v>59</v>
      </c>
      <c r="G566" s="8" t="s">
        <v>4763</v>
      </c>
      <c r="H566" s="4" t="s">
        <v>5133</v>
      </c>
      <c r="I566" s="4">
        <v>2024</v>
      </c>
      <c r="J566" s="4" t="s">
        <v>5031</v>
      </c>
      <c r="K566" s="4" t="s">
        <v>9</v>
      </c>
      <c r="L566" s="10">
        <v>10</v>
      </c>
      <c r="M566" s="2">
        <v>81.414709999999999</v>
      </c>
      <c r="N566" s="2">
        <f t="shared" si="8"/>
        <v>814.14710000000002</v>
      </c>
      <c r="O566" s="8" t="s">
        <v>11</v>
      </c>
      <c r="P566" s="8" t="s">
        <v>5633</v>
      </c>
      <c r="Q566" s="4" t="s">
        <v>5586</v>
      </c>
      <c r="R566" s="4" t="s">
        <v>5384</v>
      </c>
      <c r="S566" s="8" t="s">
        <v>1578</v>
      </c>
      <c r="T566" s="4" t="s">
        <v>1579</v>
      </c>
      <c r="U566" s="5" t="s">
        <v>1580</v>
      </c>
      <c r="V566" s="4" t="s">
        <v>381</v>
      </c>
      <c r="W566" s="27" t="s">
        <v>5751</v>
      </c>
    </row>
    <row r="567" spans="2:23" ht="27.6" customHeight="1">
      <c r="B567" s="26" t="e" vm="92">
        <v>#VALUE!</v>
      </c>
      <c r="C567" s="4" t="s">
        <v>1568</v>
      </c>
      <c r="D567" s="4" t="s">
        <v>54</v>
      </c>
      <c r="E567" s="8" t="s">
        <v>5014</v>
      </c>
      <c r="F567" s="4" t="s">
        <v>61</v>
      </c>
      <c r="G567" s="8" t="s">
        <v>4763</v>
      </c>
      <c r="H567" s="4" t="s">
        <v>5133</v>
      </c>
      <c r="I567" s="4">
        <v>2024</v>
      </c>
      <c r="J567" s="4" t="s">
        <v>5031</v>
      </c>
      <c r="K567" s="4" t="s">
        <v>9</v>
      </c>
      <c r="L567" s="10">
        <v>3</v>
      </c>
      <c r="M567" s="2">
        <v>81.414709999999999</v>
      </c>
      <c r="N567" s="2">
        <f t="shared" si="8"/>
        <v>244.24412999999998</v>
      </c>
      <c r="O567" s="8" t="s">
        <v>11</v>
      </c>
      <c r="P567" s="8" t="s">
        <v>5633</v>
      </c>
      <c r="Q567" s="4" t="s">
        <v>5586</v>
      </c>
      <c r="R567" s="4" t="s">
        <v>5384</v>
      </c>
      <c r="S567" s="8" t="s">
        <v>1581</v>
      </c>
      <c r="T567" s="4" t="s">
        <v>1582</v>
      </c>
      <c r="U567" s="5" t="s">
        <v>1583</v>
      </c>
      <c r="V567" s="4" t="s">
        <v>36</v>
      </c>
      <c r="W567" s="27" t="s">
        <v>5751</v>
      </c>
    </row>
    <row r="568" spans="2:23" ht="27.6" customHeight="1">
      <c r="B568" s="26" t="e" vm="93">
        <v>#VALUE!</v>
      </c>
      <c r="C568" s="4" t="s">
        <v>1712</v>
      </c>
      <c r="D568" s="4" t="s">
        <v>54</v>
      </c>
      <c r="E568" s="8" t="s">
        <v>5014</v>
      </c>
      <c r="F568" s="4" t="s">
        <v>63</v>
      </c>
      <c r="G568" s="8" t="s">
        <v>4769</v>
      </c>
      <c r="H568" s="4" t="s">
        <v>5056</v>
      </c>
      <c r="I568" s="4">
        <v>2024</v>
      </c>
      <c r="J568" s="4" t="s">
        <v>5031</v>
      </c>
      <c r="K568" s="4" t="s">
        <v>9</v>
      </c>
      <c r="L568" s="10">
        <v>20</v>
      </c>
      <c r="M568" s="2">
        <v>65.077309999999997</v>
      </c>
      <c r="N568" s="2">
        <f t="shared" si="8"/>
        <v>1301.5462</v>
      </c>
      <c r="O568" s="8" t="s">
        <v>11</v>
      </c>
      <c r="P568" s="8" t="s">
        <v>5633</v>
      </c>
      <c r="Q568" s="4" t="s">
        <v>5586</v>
      </c>
      <c r="R568" s="4" t="s">
        <v>5392</v>
      </c>
      <c r="S568" s="8" t="s">
        <v>1713</v>
      </c>
      <c r="T568" s="4" t="s">
        <v>1714</v>
      </c>
      <c r="U568" s="5" t="s">
        <v>1715</v>
      </c>
      <c r="V568" s="4" t="s">
        <v>786</v>
      </c>
      <c r="W568" s="27" t="s">
        <v>5757</v>
      </c>
    </row>
    <row r="569" spans="2:23" ht="27.6" customHeight="1">
      <c r="B569" s="26" t="e" vm="93">
        <v>#VALUE!</v>
      </c>
      <c r="C569" s="4" t="s">
        <v>1712</v>
      </c>
      <c r="D569" s="4" t="s">
        <v>54</v>
      </c>
      <c r="E569" s="8" t="s">
        <v>5014</v>
      </c>
      <c r="F569" s="4" t="s">
        <v>53</v>
      </c>
      <c r="G569" s="8" t="s">
        <v>4769</v>
      </c>
      <c r="H569" s="4" t="s">
        <v>5056</v>
      </c>
      <c r="I569" s="4">
        <v>2024</v>
      </c>
      <c r="J569" s="4" t="s">
        <v>5031</v>
      </c>
      <c r="K569" s="4" t="s">
        <v>9</v>
      </c>
      <c r="L569" s="10">
        <v>50</v>
      </c>
      <c r="M569" s="2">
        <v>65.077309999999997</v>
      </c>
      <c r="N569" s="2">
        <f t="shared" si="8"/>
        <v>3253.8654999999999</v>
      </c>
      <c r="O569" s="8" t="s">
        <v>11</v>
      </c>
      <c r="P569" s="8" t="s">
        <v>5633</v>
      </c>
      <c r="Q569" s="4" t="s">
        <v>5586</v>
      </c>
      <c r="R569" s="4" t="s">
        <v>5392</v>
      </c>
      <c r="S569" s="8" t="s">
        <v>1716</v>
      </c>
      <c r="T569" s="4" t="s">
        <v>1717</v>
      </c>
      <c r="U569" s="5" t="s">
        <v>1718</v>
      </c>
      <c r="V569" s="4" t="s">
        <v>798</v>
      </c>
      <c r="W569" s="27" t="s">
        <v>5757</v>
      </c>
    </row>
    <row r="570" spans="2:23" ht="27.6" customHeight="1">
      <c r="B570" s="26" t="e" vm="93">
        <v>#VALUE!</v>
      </c>
      <c r="C570" s="4" t="s">
        <v>1712</v>
      </c>
      <c r="D570" s="4" t="s">
        <v>54</v>
      </c>
      <c r="E570" s="8" t="s">
        <v>5014</v>
      </c>
      <c r="F570" s="4" t="s">
        <v>56</v>
      </c>
      <c r="G570" s="8" t="s">
        <v>4769</v>
      </c>
      <c r="H570" s="4" t="s">
        <v>5056</v>
      </c>
      <c r="I570" s="4">
        <v>2024</v>
      </c>
      <c r="J570" s="4" t="s">
        <v>5031</v>
      </c>
      <c r="K570" s="4" t="s">
        <v>9</v>
      </c>
      <c r="L570" s="10">
        <v>50</v>
      </c>
      <c r="M570" s="2">
        <v>65.077309999999997</v>
      </c>
      <c r="N570" s="2">
        <f t="shared" si="8"/>
        <v>3253.8654999999999</v>
      </c>
      <c r="O570" s="8" t="s">
        <v>11</v>
      </c>
      <c r="P570" s="8" t="s">
        <v>5633</v>
      </c>
      <c r="Q570" s="4" t="s">
        <v>5586</v>
      </c>
      <c r="R570" s="4" t="s">
        <v>5392</v>
      </c>
      <c r="S570" s="8" t="s">
        <v>1719</v>
      </c>
      <c r="T570" s="4" t="s">
        <v>1720</v>
      </c>
      <c r="U570" s="5" t="s">
        <v>1721</v>
      </c>
      <c r="V570" s="4" t="s">
        <v>801</v>
      </c>
      <c r="W570" s="27" t="s">
        <v>5757</v>
      </c>
    </row>
    <row r="571" spans="2:23" ht="27.6" customHeight="1">
      <c r="B571" s="26" t="e" vm="93">
        <v>#VALUE!</v>
      </c>
      <c r="C571" s="4" t="s">
        <v>1712</v>
      </c>
      <c r="D571" s="4" t="s">
        <v>54</v>
      </c>
      <c r="E571" s="8" t="s">
        <v>5014</v>
      </c>
      <c r="F571" s="4" t="s">
        <v>57</v>
      </c>
      <c r="G571" s="8" t="s">
        <v>4769</v>
      </c>
      <c r="H571" s="4" t="s">
        <v>5056</v>
      </c>
      <c r="I571" s="4">
        <v>2024</v>
      </c>
      <c r="J571" s="4" t="s">
        <v>5031</v>
      </c>
      <c r="K571" s="4" t="s">
        <v>9</v>
      </c>
      <c r="L571" s="10">
        <v>100</v>
      </c>
      <c r="M571" s="2">
        <v>65.077309999999997</v>
      </c>
      <c r="N571" s="2">
        <f t="shared" si="8"/>
        <v>6507.7309999999998</v>
      </c>
      <c r="O571" s="8" t="s">
        <v>11</v>
      </c>
      <c r="P571" s="8" t="s">
        <v>5633</v>
      </c>
      <c r="Q571" s="4" t="s">
        <v>5586</v>
      </c>
      <c r="R571" s="4" t="s">
        <v>5392</v>
      </c>
      <c r="S571" s="8" t="s">
        <v>1722</v>
      </c>
      <c r="T571" s="4" t="s">
        <v>1723</v>
      </c>
      <c r="U571" s="5" t="s">
        <v>1724</v>
      </c>
      <c r="V571" s="4" t="s">
        <v>80</v>
      </c>
      <c r="W571" s="27" t="s">
        <v>5757</v>
      </c>
    </row>
    <row r="572" spans="2:23" ht="27.6" customHeight="1">
      <c r="B572" s="26" t="e" vm="93">
        <v>#VALUE!</v>
      </c>
      <c r="C572" s="4" t="s">
        <v>1712</v>
      </c>
      <c r="D572" s="4" t="s">
        <v>54</v>
      </c>
      <c r="E572" s="8" t="s">
        <v>5014</v>
      </c>
      <c r="F572" s="4" t="s">
        <v>59</v>
      </c>
      <c r="G572" s="8" t="s">
        <v>4769</v>
      </c>
      <c r="H572" s="4" t="s">
        <v>5056</v>
      </c>
      <c r="I572" s="4">
        <v>2024</v>
      </c>
      <c r="J572" s="4" t="s">
        <v>5031</v>
      </c>
      <c r="K572" s="4" t="s">
        <v>9</v>
      </c>
      <c r="L572" s="10">
        <v>50</v>
      </c>
      <c r="M572" s="2">
        <v>65.077309999999997</v>
      </c>
      <c r="N572" s="2">
        <f t="shared" si="8"/>
        <v>3253.8654999999999</v>
      </c>
      <c r="O572" s="8" t="s">
        <v>11</v>
      </c>
      <c r="P572" s="8" t="s">
        <v>5633</v>
      </c>
      <c r="Q572" s="4" t="s">
        <v>5586</v>
      </c>
      <c r="R572" s="4" t="s">
        <v>5392</v>
      </c>
      <c r="S572" s="8" t="s">
        <v>1725</v>
      </c>
      <c r="T572" s="4" t="s">
        <v>1726</v>
      </c>
      <c r="U572" s="5" t="s">
        <v>1727</v>
      </c>
      <c r="V572" s="4" t="s">
        <v>381</v>
      </c>
      <c r="W572" s="27" t="s">
        <v>5757</v>
      </c>
    </row>
    <row r="573" spans="2:23" ht="27.6" customHeight="1">
      <c r="B573" s="26" t="e" vm="93">
        <v>#VALUE!</v>
      </c>
      <c r="C573" s="4" t="s">
        <v>1712</v>
      </c>
      <c r="D573" s="4" t="s">
        <v>54</v>
      </c>
      <c r="E573" s="8" t="s">
        <v>5014</v>
      </c>
      <c r="F573" s="4" t="s">
        <v>61</v>
      </c>
      <c r="G573" s="8" t="s">
        <v>4769</v>
      </c>
      <c r="H573" s="4" t="s">
        <v>5056</v>
      </c>
      <c r="I573" s="4">
        <v>2024</v>
      </c>
      <c r="J573" s="4" t="s">
        <v>5031</v>
      </c>
      <c r="K573" s="4" t="s">
        <v>9</v>
      </c>
      <c r="L573" s="10">
        <v>65</v>
      </c>
      <c r="M573" s="2">
        <v>65.077309999999997</v>
      </c>
      <c r="N573" s="2">
        <f t="shared" si="8"/>
        <v>4230.0251499999995</v>
      </c>
      <c r="O573" s="8" t="s">
        <v>11</v>
      </c>
      <c r="P573" s="8" t="s">
        <v>5633</v>
      </c>
      <c r="Q573" s="4" t="s">
        <v>5586</v>
      </c>
      <c r="R573" s="4" t="s">
        <v>5392</v>
      </c>
      <c r="S573" s="8" t="s">
        <v>1728</v>
      </c>
      <c r="T573" s="4" t="s">
        <v>1729</v>
      </c>
      <c r="U573" s="5" t="s">
        <v>1730</v>
      </c>
      <c r="V573" s="4" t="s">
        <v>36</v>
      </c>
      <c r="W573" s="27" t="s">
        <v>5757</v>
      </c>
    </row>
    <row r="574" spans="2:23" ht="27.6" customHeight="1">
      <c r="B574" s="26" t="e" vm="93">
        <v>#VALUE!</v>
      </c>
      <c r="C574" s="4" t="s">
        <v>1712</v>
      </c>
      <c r="D574" s="4" t="s">
        <v>54</v>
      </c>
      <c r="E574" s="8" t="s">
        <v>5014</v>
      </c>
      <c r="F574" s="4" t="s">
        <v>106</v>
      </c>
      <c r="G574" s="8" t="s">
        <v>4769</v>
      </c>
      <c r="H574" s="4" t="s">
        <v>5056</v>
      </c>
      <c r="I574" s="4">
        <v>2024</v>
      </c>
      <c r="J574" s="4" t="s">
        <v>5031</v>
      </c>
      <c r="K574" s="4" t="s">
        <v>9</v>
      </c>
      <c r="L574" s="10">
        <v>16</v>
      </c>
      <c r="M574" s="2">
        <v>65.077309999999997</v>
      </c>
      <c r="N574" s="2">
        <f t="shared" si="8"/>
        <v>1041.23696</v>
      </c>
      <c r="O574" s="8" t="s">
        <v>11</v>
      </c>
      <c r="P574" s="8" t="s">
        <v>5633</v>
      </c>
      <c r="Q574" s="4" t="s">
        <v>5586</v>
      </c>
      <c r="R574" s="4" t="s">
        <v>5392</v>
      </c>
      <c r="S574" s="8" t="s">
        <v>1731</v>
      </c>
      <c r="T574" s="4" t="s">
        <v>1732</v>
      </c>
      <c r="U574" s="5" t="s">
        <v>1733</v>
      </c>
      <c r="V574" s="4" t="s">
        <v>831</v>
      </c>
      <c r="W574" s="27" t="s">
        <v>5757</v>
      </c>
    </row>
    <row r="575" spans="2:23" ht="27.6" customHeight="1">
      <c r="B575" s="26" t="e" vm="94">
        <v>#VALUE!</v>
      </c>
      <c r="C575" s="4" t="s">
        <v>1763</v>
      </c>
      <c r="D575" s="4" t="s">
        <v>54</v>
      </c>
      <c r="E575" s="8" t="s">
        <v>5013</v>
      </c>
      <c r="F575" s="4" t="s">
        <v>53</v>
      </c>
      <c r="G575" s="8" t="s">
        <v>4772</v>
      </c>
      <c r="H575" s="4" t="s">
        <v>5129</v>
      </c>
      <c r="I575" s="4">
        <v>2025</v>
      </c>
      <c r="J575" s="4" t="s">
        <v>5031</v>
      </c>
      <c r="K575" s="4" t="s">
        <v>9</v>
      </c>
      <c r="L575" s="10">
        <v>4</v>
      </c>
      <c r="M575" s="2">
        <v>51.462809999999998</v>
      </c>
      <c r="N575" s="2">
        <f t="shared" si="8"/>
        <v>205.85123999999999</v>
      </c>
      <c r="O575" s="8" t="s">
        <v>11</v>
      </c>
      <c r="P575" s="8" t="s">
        <v>5633</v>
      </c>
      <c r="Q575" s="4" t="s">
        <v>5584</v>
      </c>
      <c r="R575" s="4" t="s">
        <v>5378</v>
      </c>
      <c r="S575" s="8" t="s">
        <v>1764</v>
      </c>
      <c r="T575" s="4" t="s">
        <v>1765</v>
      </c>
      <c r="U575" s="5" t="s">
        <v>1766</v>
      </c>
      <c r="V575" s="4" t="s">
        <v>798</v>
      </c>
      <c r="W575" s="27" t="s">
        <v>5760</v>
      </c>
    </row>
    <row r="576" spans="2:23" ht="27.6" customHeight="1">
      <c r="B576" s="26" t="e" vm="94">
        <v>#VALUE!</v>
      </c>
      <c r="C576" s="4" t="s">
        <v>1763</v>
      </c>
      <c r="D576" s="4" t="s">
        <v>54</v>
      </c>
      <c r="E576" s="8" t="s">
        <v>5013</v>
      </c>
      <c r="F576" s="4" t="s">
        <v>57</v>
      </c>
      <c r="G576" s="8" t="s">
        <v>4772</v>
      </c>
      <c r="H576" s="4" t="s">
        <v>5129</v>
      </c>
      <c r="I576" s="4">
        <v>2025</v>
      </c>
      <c r="J576" s="4" t="s">
        <v>5031</v>
      </c>
      <c r="K576" s="4" t="s">
        <v>9</v>
      </c>
      <c r="L576" s="10">
        <v>14</v>
      </c>
      <c r="M576" s="2">
        <v>51.462809999999998</v>
      </c>
      <c r="N576" s="2">
        <f t="shared" si="8"/>
        <v>720.47933999999998</v>
      </c>
      <c r="O576" s="8" t="s">
        <v>11</v>
      </c>
      <c r="P576" s="8" t="s">
        <v>5633</v>
      </c>
      <c r="Q576" s="4" t="s">
        <v>5584</v>
      </c>
      <c r="R576" s="4" t="s">
        <v>5378</v>
      </c>
      <c r="S576" s="8" t="s">
        <v>1767</v>
      </c>
      <c r="T576" s="4" t="s">
        <v>1768</v>
      </c>
      <c r="U576" s="5" t="s">
        <v>1769</v>
      </c>
      <c r="V576" s="4" t="s">
        <v>80</v>
      </c>
      <c r="W576" s="27" t="s">
        <v>5760</v>
      </c>
    </row>
    <row r="577" spans="2:23" ht="27.6" customHeight="1">
      <c r="B577" s="26" t="e" vm="94">
        <v>#VALUE!</v>
      </c>
      <c r="C577" s="4" t="s">
        <v>1763</v>
      </c>
      <c r="D577" s="4" t="s">
        <v>54</v>
      </c>
      <c r="E577" s="8" t="s">
        <v>5013</v>
      </c>
      <c r="F577" s="4" t="s">
        <v>59</v>
      </c>
      <c r="G577" s="8" t="s">
        <v>4772</v>
      </c>
      <c r="H577" s="4" t="s">
        <v>5129</v>
      </c>
      <c r="I577" s="4">
        <v>2025</v>
      </c>
      <c r="J577" s="4" t="s">
        <v>5031</v>
      </c>
      <c r="K577" s="4" t="s">
        <v>9</v>
      </c>
      <c r="L577" s="10">
        <v>29</v>
      </c>
      <c r="M577" s="2">
        <v>51.462809999999998</v>
      </c>
      <c r="N577" s="2">
        <f t="shared" si="8"/>
        <v>1492.4214899999999</v>
      </c>
      <c r="O577" s="8" t="s">
        <v>11</v>
      </c>
      <c r="P577" s="8" t="s">
        <v>5633</v>
      </c>
      <c r="Q577" s="4" t="s">
        <v>5584</v>
      </c>
      <c r="R577" s="4" t="s">
        <v>5378</v>
      </c>
      <c r="S577" s="8" t="s">
        <v>1770</v>
      </c>
      <c r="T577" s="4" t="s">
        <v>1771</v>
      </c>
      <c r="U577" s="5" t="s">
        <v>1772</v>
      </c>
      <c r="V577" s="4" t="s">
        <v>381</v>
      </c>
      <c r="W577" s="27" t="s">
        <v>5760</v>
      </c>
    </row>
    <row r="578" spans="2:23" ht="27.6" customHeight="1">
      <c r="B578" s="26" t="e" vm="94">
        <v>#VALUE!</v>
      </c>
      <c r="C578" s="4" t="s">
        <v>1763</v>
      </c>
      <c r="D578" s="4" t="s">
        <v>54</v>
      </c>
      <c r="E578" s="8" t="s">
        <v>5013</v>
      </c>
      <c r="F578" s="4" t="s">
        <v>61</v>
      </c>
      <c r="G578" s="8" t="s">
        <v>4772</v>
      </c>
      <c r="H578" s="4" t="s">
        <v>5129</v>
      </c>
      <c r="I578" s="4">
        <v>2025</v>
      </c>
      <c r="J578" s="4" t="s">
        <v>5031</v>
      </c>
      <c r="K578" s="4" t="s">
        <v>9</v>
      </c>
      <c r="L578" s="10">
        <v>15</v>
      </c>
      <c r="M578" s="2">
        <v>51.462809999999998</v>
      </c>
      <c r="N578" s="2">
        <f t="shared" si="8"/>
        <v>771.94214999999997</v>
      </c>
      <c r="O578" s="8" t="s">
        <v>11</v>
      </c>
      <c r="P578" s="8" t="s">
        <v>5633</v>
      </c>
      <c r="Q578" s="4" t="s">
        <v>5584</v>
      </c>
      <c r="R578" s="4" t="s">
        <v>5378</v>
      </c>
      <c r="S578" s="8" t="s">
        <v>1773</v>
      </c>
      <c r="T578" s="4" t="s">
        <v>1774</v>
      </c>
      <c r="U578" s="5" t="s">
        <v>1775</v>
      </c>
      <c r="V578" s="4" t="s">
        <v>36</v>
      </c>
      <c r="W578" s="27" t="s">
        <v>5760</v>
      </c>
    </row>
    <row r="579" spans="2:23" ht="27.6" customHeight="1">
      <c r="B579" s="26" t="e" vm="94">
        <v>#VALUE!</v>
      </c>
      <c r="C579" s="4" t="s">
        <v>1763</v>
      </c>
      <c r="D579" s="4" t="s">
        <v>54</v>
      </c>
      <c r="E579" s="8" t="s">
        <v>5013</v>
      </c>
      <c r="F579" s="4" t="s">
        <v>106</v>
      </c>
      <c r="G579" s="8" t="s">
        <v>4772</v>
      </c>
      <c r="H579" s="4" t="s">
        <v>5129</v>
      </c>
      <c r="I579" s="4">
        <v>2025</v>
      </c>
      <c r="J579" s="4" t="s">
        <v>5031</v>
      </c>
      <c r="K579" s="4" t="s">
        <v>9</v>
      </c>
      <c r="L579" s="10">
        <v>9</v>
      </c>
      <c r="M579" s="2">
        <v>51.462809999999998</v>
      </c>
      <c r="N579" s="2">
        <f t="shared" ref="N579:N642" si="9">M579*L579</f>
        <v>463.16528999999997</v>
      </c>
      <c r="O579" s="8" t="s">
        <v>11</v>
      </c>
      <c r="P579" s="8" t="s">
        <v>5633</v>
      </c>
      <c r="Q579" s="4" t="s">
        <v>5584</v>
      </c>
      <c r="R579" s="4" t="s">
        <v>5378</v>
      </c>
      <c r="S579" s="8" t="s">
        <v>1776</v>
      </c>
      <c r="T579" s="4" t="s">
        <v>1777</v>
      </c>
      <c r="U579" s="5" t="s">
        <v>1778</v>
      </c>
      <c r="V579" s="4" t="s">
        <v>831</v>
      </c>
      <c r="W579" s="27" t="s">
        <v>5760</v>
      </c>
    </row>
    <row r="580" spans="2:23" ht="27.6" customHeight="1">
      <c r="B580" s="26" t="e" vm="95">
        <v>#VALUE!</v>
      </c>
      <c r="C580" s="4" t="s">
        <v>1783</v>
      </c>
      <c r="D580" s="4" t="s">
        <v>54</v>
      </c>
      <c r="E580" s="8" t="s">
        <v>5014</v>
      </c>
      <c r="F580" s="4" t="s">
        <v>63</v>
      </c>
      <c r="G580" s="8" t="s">
        <v>4774</v>
      </c>
      <c r="H580" s="4" t="s">
        <v>5149</v>
      </c>
      <c r="I580" s="4">
        <v>2024</v>
      </c>
      <c r="J580" s="4" t="s">
        <v>5031</v>
      </c>
      <c r="K580" s="4" t="s">
        <v>9</v>
      </c>
      <c r="L580" s="10">
        <v>11</v>
      </c>
      <c r="M580" s="2">
        <v>81.414709999999999</v>
      </c>
      <c r="N580" s="2">
        <f t="shared" si="9"/>
        <v>895.56181000000004</v>
      </c>
      <c r="O580" s="8" t="s">
        <v>11</v>
      </c>
      <c r="P580" s="8" t="s">
        <v>5633</v>
      </c>
      <c r="Q580" s="4" t="s">
        <v>5586</v>
      </c>
      <c r="R580" s="4" t="s">
        <v>5384</v>
      </c>
      <c r="S580" s="8" t="s">
        <v>1784</v>
      </c>
      <c r="T580" s="4" t="s">
        <v>1785</v>
      </c>
      <c r="U580" s="5" t="s">
        <v>1786</v>
      </c>
      <c r="V580" s="4" t="s">
        <v>786</v>
      </c>
      <c r="W580" s="27" t="s">
        <v>5762</v>
      </c>
    </row>
    <row r="581" spans="2:23" ht="27.6" customHeight="1">
      <c r="B581" s="26" t="e" vm="95">
        <v>#VALUE!</v>
      </c>
      <c r="C581" s="4" t="s">
        <v>1783</v>
      </c>
      <c r="D581" s="4" t="s">
        <v>54</v>
      </c>
      <c r="E581" s="8" t="s">
        <v>5014</v>
      </c>
      <c r="F581" s="4" t="s">
        <v>53</v>
      </c>
      <c r="G581" s="8" t="s">
        <v>4774</v>
      </c>
      <c r="H581" s="4" t="s">
        <v>5149</v>
      </c>
      <c r="I581" s="4">
        <v>2024</v>
      </c>
      <c r="J581" s="4" t="s">
        <v>5031</v>
      </c>
      <c r="K581" s="4" t="s">
        <v>9</v>
      </c>
      <c r="L581" s="10">
        <v>55</v>
      </c>
      <c r="M581" s="2">
        <v>81.414709999999999</v>
      </c>
      <c r="N581" s="2">
        <f t="shared" si="9"/>
        <v>4477.8090499999998</v>
      </c>
      <c r="O581" s="8" t="s">
        <v>11</v>
      </c>
      <c r="P581" s="8" t="s">
        <v>5633</v>
      </c>
      <c r="Q581" s="4" t="s">
        <v>5586</v>
      </c>
      <c r="R581" s="4" t="s">
        <v>5384</v>
      </c>
      <c r="S581" s="8" t="s">
        <v>1787</v>
      </c>
      <c r="T581" s="4" t="s">
        <v>1788</v>
      </c>
      <c r="U581" s="5" t="s">
        <v>1789</v>
      </c>
      <c r="V581" s="4" t="s">
        <v>798</v>
      </c>
      <c r="W581" s="27" t="s">
        <v>5762</v>
      </c>
    </row>
    <row r="582" spans="2:23" ht="27.6" customHeight="1">
      <c r="B582" s="26" t="e" vm="95">
        <v>#VALUE!</v>
      </c>
      <c r="C582" s="4" t="s">
        <v>1783</v>
      </c>
      <c r="D582" s="4" t="s">
        <v>54</v>
      </c>
      <c r="E582" s="8" t="s">
        <v>5014</v>
      </c>
      <c r="F582" s="4" t="s">
        <v>56</v>
      </c>
      <c r="G582" s="8" t="s">
        <v>4774</v>
      </c>
      <c r="H582" s="4" t="s">
        <v>5149</v>
      </c>
      <c r="I582" s="4">
        <v>2024</v>
      </c>
      <c r="J582" s="4" t="s">
        <v>5031</v>
      </c>
      <c r="K582" s="4" t="s">
        <v>9</v>
      </c>
      <c r="L582" s="10">
        <v>40</v>
      </c>
      <c r="M582" s="2">
        <v>81.414709999999999</v>
      </c>
      <c r="N582" s="2">
        <f t="shared" si="9"/>
        <v>3256.5884000000001</v>
      </c>
      <c r="O582" s="8" t="s">
        <v>11</v>
      </c>
      <c r="P582" s="8" t="s">
        <v>5633</v>
      </c>
      <c r="Q582" s="4" t="s">
        <v>5586</v>
      </c>
      <c r="R582" s="4" t="s">
        <v>5384</v>
      </c>
      <c r="S582" s="8" t="s">
        <v>1790</v>
      </c>
      <c r="T582" s="4" t="s">
        <v>1791</v>
      </c>
      <c r="U582" s="5" t="s">
        <v>1792</v>
      </c>
      <c r="V582" s="4" t="s">
        <v>801</v>
      </c>
      <c r="W582" s="27" t="s">
        <v>5762</v>
      </c>
    </row>
    <row r="583" spans="2:23" ht="27.6" customHeight="1">
      <c r="B583" s="26" t="e" vm="95">
        <v>#VALUE!</v>
      </c>
      <c r="C583" s="4" t="s">
        <v>1783</v>
      </c>
      <c r="D583" s="4" t="s">
        <v>54</v>
      </c>
      <c r="E583" s="8" t="s">
        <v>5014</v>
      </c>
      <c r="F583" s="4" t="s">
        <v>57</v>
      </c>
      <c r="G583" s="8" t="s">
        <v>4774</v>
      </c>
      <c r="H583" s="4" t="s">
        <v>5149</v>
      </c>
      <c r="I583" s="4">
        <v>2024</v>
      </c>
      <c r="J583" s="4" t="s">
        <v>5031</v>
      </c>
      <c r="K583" s="4" t="s">
        <v>9</v>
      </c>
      <c r="L583" s="10">
        <v>30</v>
      </c>
      <c r="M583" s="2">
        <v>81.414709999999999</v>
      </c>
      <c r="N583" s="2">
        <f t="shared" si="9"/>
        <v>2442.4413</v>
      </c>
      <c r="O583" s="8" t="s">
        <v>11</v>
      </c>
      <c r="P583" s="8" t="s">
        <v>5633</v>
      </c>
      <c r="Q583" s="4" t="s">
        <v>5586</v>
      </c>
      <c r="R583" s="4" t="s">
        <v>5384</v>
      </c>
      <c r="S583" s="8" t="s">
        <v>1793</v>
      </c>
      <c r="T583" s="4" t="s">
        <v>1794</v>
      </c>
      <c r="U583" s="5" t="s">
        <v>1795</v>
      </c>
      <c r="V583" s="4" t="s">
        <v>80</v>
      </c>
      <c r="W583" s="27" t="s">
        <v>5762</v>
      </c>
    </row>
    <row r="584" spans="2:23" ht="27.6" customHeight="1">
      <c r="B584" s="26" t="e" vm="95">
        <v>#VALUE!</v>
      </c>
      <c r="C584" s="4" t="s">
        <v>1783</v>
      </c>
      <c r="D584" s="4" t="s">
        <v>54</v>
      </c>
      <c r="E584" s="8" t="s">
        <v>5014</v>
      </c>
      <c r="F584" s="4" t="s">
        <v>59</v>
      </c>
      <c r="G584" s="8" t="s">
        <v>4774</v>
      </c>
      <c r="H584" s="4" t="s">
        <v>5149</v>
      </c>
      <c r="I584" s="4">
        <v>2024</v>
      </c>
      <c r="J584" s="4" t="s">
        <v>5031</v>
      </c>
      <c r="K584" s="4" t="s">
        <v>9</v>
      </c>
      <c r="L584" s="10">
        <v>40</v>
      </c>
      <c r="M584" s="2">
        <v>81.414709999999999</v>
      </c>
      <c r="N584" s="2">
        <f t="shared" si="9"/>
        <v>3256.5884000000001</v>
      </c>
      <c r="O584" s="8" t="s">
        <v>11</v>
      </c>
      <c r="P584" s="8" t="s">
        <v>5633</v>
      </c>
      <c r="Q584" s="4" t="s">
        <v>5586</v>
      </c>
      <c r="R584" s="4" t="s">
        <v>5384</v>
      </c>
      <c r="S584" s="8" t="s">
        <v>1796</v>
      </c>
      <c r="T584" s="4" t="s">
        <v>1797</v>
      </c>
      <c r="U584" s="5" t="s">
        <v>1798</v>
      </c>
      <c r="V584" s="4" t="s">
        <v>381</v>
      </c>
      <c r="W584" s="27" t="s">
        <v>5762</v>
      </c>
    </row>
    <row r="585" spans="2:23" ht="27.6" customHeight="1">
      <c r="B585" s="26" t="e" vm="95">
        <v>#VALUE!</v>
      </c>
      <c r="C585" s="4" t="s">
        <v>1783</v>
      </c>
      <c r="D585" s="4" t="s">
        <v>54</v>
      </c>
      <c r="E585" s="8" t="s">
        <v>5014</v>
      </c>
      <c r="F585" s="4" t="s">
        <v>61</v>
      </c>
      <c r="G585" s="8" t="s">
        <v>4774</v>
      </c>
      <c r="H585" s="4" t="s">
        <v>5149</v>
      </c>
      <c r="I585" s="4">
        <v>2024</v>
      </c>
      <c r="J585" s="4" t="s">
        <v>5031</v>
      </c>
      <c r="K585" s="4" t="s">
        <v>9</v>
      </c>
      <c r="L585" s="10">
        <v>50</v>
      </c>
      <c r="M585" s="2">
        <v>81.414709999999999</v>
      </c>
      <c r="N585" s="2">
        <f t="shared" si="9"/>
        <v>4070.7354999999998</v>
      </c>
      <c r="O585" s="8" t="s">
        <v>11</v>
      </c>
      <c r="P585" s="8" t="s">
        <v>5633</v>
      </c>
      <c r="Q585" s="4" t="s">
        <v>5586</v>
      </c>
      <c r="R585" s="4" t="s">
        <v>5384</v>
      </c>
      <c r="S585" s="8" t="s">
        <v>1799</v>
      </c>
      <c r="T585" s="4" t="s">
        <v>1800</v>
      </c>
      <c r="U585" s="5" t="s">
        <v>1801</v>
      </c>
      <c r="V585" s="4" t="s">
        <v>36</v>
      </c>
      <c r="W585" s="27" t="s">
        <v>5762</v>
      </c>
    </row>
    <row r="586" spans="2:23" ht="27.6" customHeight="1">
      <c r="B586" s="26" t="e" vm="95">
        <v>#VALUE!</v>
      </c>
      <c r="C586" s="4" t="s">
        <v>1783</v>
      </c>
      <c r="D586" s="4" t="s">
        <v>54</v>
      </c>
      <c r="E586" s="8" t="s">
        <v>5014</v>
      </c>
      <c r="F586" s="4" t="s">
        <v>106</v>
      </c>
      <c r="G586" s="8" t="s">
        <v>4774</v>
      </c>
      <c r="H586" s="4" t="s">
        <v>5149</v>
      </c>
      <c r="I586" s="4">
        <v>2024</v>
      </c>
      <c r="J586" s="4" t="s">
        <v>5031</v>
      </c>
      <c r="K586" s="4" t="s">
        <v>9</v>
      </c>
      <c r="L586" s="10">
        <v>15</v>
      </c>
      <c r="M586" s="2">
        <v>81.414709999999999</v>
      </c>
      <c r="N586" s="2">
        <f t="shared" si="9"/>
        <v>1221.22065</v>
      </c>
      <c r="O586" s="8" t="s">
        <v>11</v>
      </c>
      <c r="P586" s="8" t="s">
        <v>5633</v>
      </c>
      <c r="Q586" s="4" t="s">
        <v>5586</v>
      </c>
      <c r="R586" s="4" t="s">
        <v>5384</v>
      </c>
      <c r="S586" s="8" t="s">
        <v>1802</v>
      </c>
      <c r="T586" s="4" t="s">
        <v>1803</v>
      </c>
      <c r="U586" s="5" t="s">
        <v>1804</v>
      </c>
      <c r="V586" s="4" t="s">
        <v>831</v>
      </c>
      <c r="W586" s="27" t="s">
        <v>5762</v>
      </c>
    </row>
    <row r="587" spans="2:23" ht="27.6" customHeight="1">
      <c r="B587" s="26" t="e" vm="96">
        <v>#VALUE!</v>
      </c>
      <c r="C587" s="4" t="s">
        <v>1805</v>
      </c>
      <c r="D587" s="4" t="s">
        <v>54</v>
      </c>
      <c r="E587" s="8" t="s">
        <v>5014</v>
      </c>
      <c r="F587" s="4" t="s">
        <v>63</v>
      </c>
      <c r="G587" s="8" t="s">
        <v>4775</v>
      </c>
      <c r="H587" s="4" t="s">
        <v>5148</v>
      </c>
      <c r="I587" s="4">
        <v>2024</v>
      </c>
      <c r="J587" s="4" t="s">
        <v>5031</v>
      </c>
      <c r="K587" s="4" t="s">
        <v>9</v>
      </c>
      <c r="L587" s="10">
        <v>30</v>
      </c>
      <c r="M587" s="2">
        <v>81.414709999999999</v>
      </c>
      <c r="N587" s="2">
        <f t="shared" si="9"/>
        <v>2442.4413</v>
      </c>
      <c r="O587" s="8" t="s">
        <v>11</v>
      </c>
      <c r="P587" s="8" t="s">
        <v>5633</v>
      </c>
      <c r="Q587" s="4" t="s">
        <v>5586</v>
      </c>
      <c r="R587" s="4" t="s">
        <v>5384</v>
      </c>
      <c r="S587" s="8" t="s">
        <v>1806</v>
      </c>
      <c r="T587" s="4" t="s">
        <v>1807</v>
      </c>
      <c r="U587" s="5" t="s">
        <v>1808</v>
      </c>
      <c r="V587" s="4" t="s">
        <v>786</v>
      </c>
      <c r="W587" s="27" t="s">
        <v>5763</v>
      </c>
    </row>
    <row r="588" spans="2:23" ht="27.6" customHeight="1">
      <c r="B588" s="26" t="e" vm="96">
        <v>#VALUE!</v>
      </c>
      <c r="C588" s="4" t="s">
        <v>1805</v>
      </c>
      <c r="D588" s="4" t="s">
        <v>54</v>
      </c>
      <c r="E588" s="8" t="s">
        <v>5014</v>
      </c>
      <c r="F588" s="4" t="s">
        <v>53</v>
      </c>
      <c r="G588" s="8" t="s">
        <v>4775</v>
      </c>
      <c r="H588" s="4" t="s">
        <v>5148</v>
      </c>
      <c r="I588" s="4">
        <v>2024</v>
      </c>
      <c r="J588" s="4" t="s">
        <v>5031</v>
      </c>
      <c r="K588" s="4" t="s">
        <v>9</v>
      </c>
      <c r="L588" s="10">
        <v>60</v>
      </c>
      <c r="M588" s="2">
        <v>81.414709999999999</v>
      </c>
      <c r="N588" s="2">
        <f t="shared" si="9"/>
        <v>4884.8825999999999</v>
      </c>
      <c r="O588" s="8" t="s">
        <v>11</v>
      </c>
      <c r="P588" s="8" t="s">
        <v>5633</v>
      </c>
      <c r="Q588" s="4" t="s">
        <v>5586</v>
      </c>
      <c r="R588" s="4" t="s">
        <v>5384</v>
      </c>
      <c r="S588" s="8" t="s">
        <v>1809</v>
      </c>
      <c r="T588" s="4" t="s">
        <v>1810</v>
      </c>
      <c r="U588" s="5" t="s">
        <v>1811</v>
      </c>
      <c r="V588" s="4" t="s">
        <v>798</v>
      </c>
      <c r="W588" s="27" t="s">
        <v>5763</v>
      </c>
    </row>
    <row r="589" spans="2:23" ht="27.6" customHeight="1">
      <c r="B589" s="26" t="e" vm="96">
        <v>#VALUE!</v>
      </c>
      <c r="C589" s="4" t="s">
        <v>1805</v>
      </c>
      <c r="D589" s="4" t="s">
        <v>54</v>
      </c>
      <c r="E589" s="8" t="s">
        <v>5014</v>
      </c>
      <c r="F589" s="4" t="s">
        <v>56</v>
      </c>
      <c r="G589" s="8" t="s">
        <v>4775</v>
      </c>
      <c r="H589" s="4" t="s">
        <v>5148</v>
      </c>
      <c r="I589" s="4">
        <v>2024</v>
      </c>
      <c r="J589" s="4" t="s">
        <v>5031</v>
      </c>
      <c r="K589" s="4" t="s">
        <v>9</v>
      </c>
      <c r="L589" s="10">
        <v>40</v>
      </c>
      <c r="M589" s="2">
        <v>81.414709999999999</v>
      </c>
      <c r="N589" s="2">
        <f t="shared" si="9"/>
        <v>3256.5884000000001</v>
      </c>
      <c r="O589" s="8" t="s">
        <v>11</v>
      </c>
      <c r="P589" s="8" t="s">
        <v>5633</v>
      </c>
      <c r="Q589" s="4" t="s">
        <v>5586</v>
      </c>
      <c r="R589" s="4" t="s">
        <v>5384</v>
      </c>
      <c r="S589" s="8" t="s">
        <v>1812</v>
      </c>
      <c r="T589" s="4" t="s">
        <v>1813</v>
      </c>
      <c r="U589" s="5" t="s">
        <v>1814</v>
      </c>
      <c r="V589" s="4" t="s">
        <v>801</v>
      </c>
      <c r="W589" s="27" t="s">
        <v>5763</v>
      </c>
    </row>
    <row r="590" spans="2:23" ht="27.6" customHeight="1">
      <c r="B590" s="26" t="e" vm="96">
        <v>#VALUE!</v>
      </c>
      <c r="C590" s="4" t="s">
        <v>1805</v>
      </c>
      <c r="D590" s="4" t="s">
        <v>54</v>
      </c>
      <c r="E590" s="8" t="s">
        <v>5014</v>
      </c>
      <c r="F590" s="4" t="s">
        <v>57</v>
      </c>
      <c r="G590" s="8" t="s">
        <v>4775</v>
      </c>
      <c r="H590" s="4" t="s">
        <v>5148</v>
      </c>
      <c r="I590" s="4">
        <v>2024</v>
      </c>
      <c r="J590" s="4" t="s">
        <v>5031</v>
      </c>
      <c r="K590" s="4" t="s">
        <v>9</v>
      </c>
      <c r="L590" s="10">
        <v>50</v>
      </c>
      <c r="M590" s="2">
        <v>81.414709999999999</v>
      </c>
      <c r="N590" s="2">
        <f t="shared" si="9"/>
        <v>4070.7354999999998</v>
      </c>
      <c r="O590" s="8" t="s">
        <v>11</v>
      </c>
      <c r="P590" s="8" t="s">
        <v>5633</v>
      </c>
      <c r="Q590" s="4" t="s">
        <v>5586</v>
      </c>
      <c r="R590" s="4" t="s">
        <v>5384</v>
      </c>
      <c r="S590" s="8" t="s">
        <v>1815</v>
      </c>
      <c r="T590" s="4" t="s">
        <v>1816</v>
      </c>
      <c r="U590" s="5" t="s">
        <v>1817</v>
      </c>
      <c r="V590" s="4" t="s">
        <v>80</v>
      </c>
      <c r="W590" s="27" t="s">
        <v>5763</v>
      </c>
    </row>
    <row r="591" spans="2:23" ht="27.6" customHeight="1">
      <c r="B591" s="26" t="e" vm="96">
        <v>#VALUE!</v>
      </c>
      <c r="C591" s="4" t="s">
        <v>1805</v>
      </c>
      <c r="D591" s="4" t="s">
        <v>54</v>
      </c>
      <c r="E591" s="8" t="s">
        <v>5014</v>
      </c>
      <c r="F591" s="4" t="s">
        <v>59</v>
      </c>
      <c r="G591" s="8" t="s">
        <v>4775</v>
      </c>
      <c r="H591" s="4" t="s">
        <v>5148</v>
      </c>
      <c r="I591" s="4">
        <v>2024</v>
      </c>
      <c r="J591" s="4" t="s">
        <v>5031</v>
      </c>
      <c r="K591" s="4" t="s">
        <v>9</v>
      </c>
      <c r="L591" s="10">
        <v>50</v>
      </c>
      <c r="M591" s="2">
        <v>81.414709999999999</v>
      </c>
      <c r="N591" s="2">
        <f t="shared" si="9"/>
        <v>4070.7354999999998</v>
      </c>
      <c r="O591" s="8" t="s">
        <v>11</v>
      </c>
      <c r="P591" s="8" t="s">
        <v>5633</v>
      </c>
      <c r="Q591" s="4" t="s">
        <v>5586</v>
      </c>
      <c r="R591" s="4" t="s">
        <v>5384</v>
      </c>
      <c r="S591" s="8" t="s">
        <v>1818</v>
      </c>
      <c r="T591" s="4" t="s">
        <v>1819</v>
      </c>
      <c r="U591" s="5" t="s">
        <v>1820</v>
      </c>
      <c r="V591" s="4" t="s">
        <v>381</v>
      </c>
      <c r="W591" s="27" t="s">
        <v>5763</v>
      </c>
    </row>
    <row r="592" spans="2:23" ht="27.6" customHeight="1">
      <c r="B592" s="26" t="e" vm="96">
        <v>#VALUE!</v>
      </c>
      <c r="C592" s="4" t="s">
        <v>1805</v>
      </c>
      <c r="D592" s="4" t="s">
        <v>54</v>
      </c>
      <c r="E592" s="8" t="s">
        <v>5014</v>
      </c>
      <c r="F592" s="4" t="s">
        <v>61</v>
      </c>
      <c r="G592" s="8" t="s">
        <v>4775</v>
      </c>
      <c r="H592" s="4" t="s">
        <v>5148</v>
      </c>
      <c r="I592" s="4">
        <v>2024</v>
      </c>
      <c r="J592" s="4" t="s">
        <v>5031</v>
      </c>
      <c r="K592" s="4" t="s">
        <v>9</v>
      </c>
      <c r="L592" s="10">
        <v>8</v>
      </c>
      <c r="M592" s="2">
        <v>81.414709999999999</v>
      </c>
      <c r="N592" s="2">
        <f t="shared" si="9"/>
        <v>651.31768</v>
      </c>
      <c r="O592" s="8" t="s">
        <v>11</v>
      </c>
      <c r="P592" s="8" t="s">
        <v>5633</v>
      </c>
      <c r="Q592" s="4" t="s">
        <v>5586</v>
      </c>
      <c r="R592" s="4" t="s">
        <v>5384</v>
      </c>
      <c r="S592" s="8" t="s">
        <v>1821</v>
      </c>
      <c r="T592" s="4" t="s">
        <v>1822</v>
      </c>
      <c r="U592" s="5" t="s">
        <v>1823</v>
      </c>
      <c r="V592" s="4" t="s">
        <v>36</v>
      </c>
      <c r="W592" s="27" t="s">
        <v>5763</v>
      </c>
    </row>
    <row r="593" spans="2:23" ht="27.6" customHeight="1">
      <c r="B593" s="26" t="e" vm="96">
        <v>#VALUE!</v>
      </c>
      <c r="C593" s="4" t="s">
        <v>1805</v>
      </c>
      <c r="D593" s="4" t="s">
        <v>54</v>
      </c>
      <c r="E593" s="8" t="s">
        <v>5014</v>
      </c>
      <c r="F593" s="4" t="s">
        <v>106</v>
      </c>
      <c r="G593" s="8" t="s">
        <v>4775</v>
      </c>
      <c r="H593" s="4" t="s">
        <v>5148</v>
      </c>
      <c r="I593" s="4">
        <v>2024</v>
      </c>
      <c r="J593" s="4" t="s">
        <v>5031</v>
      </c>
      <c r="K593" s="4" t="s">
        <v>9</v>
      </c>
      <c r="L593" s="10">
        <v>13</v>
      </c>
      <c r="M593" s="2">
        <v>81.414709999999999</v>
      </c>
      <c r="N593" s="2">
        <f t="shared" si="9"/>
        <v>1058.39123</v>
      </c>
      <c r="O593" s="8" t="s">
        <v>11</v>
      </c>
      <c r="P593" s="8" t="s">
        <v>5633</v>
      </c>
      <c r="Q593" s="4" t="s">
        <v>5586</v>
      </c>
      <c r="R593" s="4" t="s">
        <v>5384</v>
      </c>
      <c r="S593" s="8" t="s">
        <v>1824</v>
      </c>
      <c r="T593" s="4" t="s">
        <v>1825</v>
      </c>
      <c r="U593" s="5" t="s">
        <v>1826</v>
      </c>
      <c r="V593" s="4" t="s">
        <v>831</v>
      </c>
      <c r="W593" s="27" t="s">
        <v>5763</v>
      </c>
    </row>
    <row r="594" spans="2:23" ht="27.6" customHeight="1">
      <c r="B594" s="26" t="e" vm="96">
        <v>#VALUE!</v>
      </c>
      <c r="C594" s="4" t="s">
        <v>1805</v>
      </c>
      <c r="D594" s="4" t="s">
        <v>54</v>
      </c>
      <c r="E594" s="8" t="s">
        <v>5014</v>
      </c>
      <c r="F594" s="4" t="s">
        <v>943</v>
      </c>
      <c r="G594" s="8" t="s">
        <v>4775</v>
      </c>
      <c r="H594" s="4" t="s">
        <v>5148</v>
      </c>
      <c r="I594" s="4">
        <v>2024</v>
      </c>
      <c r="J594" s="4" t="s">
        <v>5031</v>
      </c>
      <c r="K594" s="4" t="s">
        <v>9</v>
      </c>
      <c r="L594" s="10">
        <v>20</v>
      </c>
      <c r="M594" s="2">
        <v>81.414709999999999</v>
      </c>
      <c r="N594" s="2">
        <f t="shared" si="9"/>
        <v>1628.2942</v>
      </c>
      <c r="O594" s="8" t="s">
        <v>11</v>
      </c>
      <c r="P594" s="8" t="s">
        <v>5633</v>
      </c>
      <c r="Q594" s="4" t="s">
        <v>5586</v>
      </c>
      <c r="R594" s="4" t="s">
        <v>5384</v>
      </c>
      <c r="S594" s="8" t="s">
        <v>1827</v>
      </c>
      <c r="T594" s="4" t="s">
        <v>1828</v>
      </c>
      <c r="U594" s="5" t="s">
        <v>1829</v>
      </c>
      <c r="V594" s="4" t="s">
        <v>43</v>
      </c>
      <c r="W594" s="27" t="s">
        <v>5763</v>
      </c>
    </row>
    <row r="595" spans="2:23" ht="27.6" customHeight="1">
      <c r="B595" s="26" t="e" vm="97">
        <v>#VALUE!</v>
      </c>
      <c r="C595" s="4" t="s">
        <v>1830</v>
      </c>
      <c r="D595" s="4" t="s">
        <v>54</v>
      </c>
      <c r="E595" s="8" t="s">
        <v>5014</v>
      </c>
      <c r="F595" s="4" t="s">
        <v>53</v>
      </c>
      <c r="G595" s="8" t="s">
        <v>4776</v>
      </c>
      <c r="H595" s="4" t="s">
        <v>5148</v>
      </c>
      <c r="I595" s="4">
        <v>2024</v>
      </c>
      <c r="J595" s="4" t="s">
        <v>5031</v>
      </c>
      <c r="K595" s="4" t="s">
        <v>9</v>
      </c>
      <c r="L595" s="10">
        <v>10</v>
      </c>
      <c r="M595" s="2">
        <v>75.968909999999994</v>
      </c>
      <c r="N595" s="2">
        <f t="shared" si="9"/>
        <v>759.68909999999994</v>
      </c>
      <c r="O595" s="8" t="s">
        <v>11</v>
      </c>
      <c r="P595" s="8" t="s">
        <v>5633</v>
      </c>
      <c r="Q595" s="4" t="s">
        <v>5586</v>
      </c>
      <c r="R595" s="4" t="s">
        <v>5396</v>
      </c>
      <c r="S595" s="8" t="s">
        <v>1831</v>
      </c>
      <c r="T595" s="4" t="s">
        <v>1832</v>
      </c>
      <c r="U595" s="5" t="s">
        <v>1833</v>
      </c>
      <c r="V595" s="4" t="s">
        <v>798</v>
      </c>
      <c r="W595" s="27" t="s">
        <v>5764</v>
      </c>
    </row>
    <row r="596" spans="2:23" ht="27.6" customHeight="1">
      <c r="B596" s="26" t="e" vm="97">
        <v>#VALUE!</v>
      </c>
      <c r="C596" s="4" t="s">
        <v>1830</v>
      </c>
      <c r="D596" s="4" t="s">
        <v>54</v>
      </c>
      <c r="E596" s="8" t="s">
        <v>5014</v>
      </c>
      <c r="F596" s="4" t="s">
        <v>56</v>
      </c>
      <c r="G596" s="8" t="s">
        <v>4776</v>
      </c>
      <c r="H596" s="4" t="s">
        <v>5148</v>
      </c>
      <c r="I596" s="4">
        <v>2024</v>
      </c>
      <c r="J596" s="4" t="s">
        <v>5031</v>
      </c>
      <c r="K596" s="4" t="s">
        <v>9</v>
      </c>
      <c r="L596" s="10">
        <v>64</v>
      </c>
      <c r="M596" s="2">
        <v>75.968909999999994</v>
      </c>
      <c r="N596" s="2">
        <f t="shared" si="9"/>
        <v>4862.0102399999996</v>
      </c>
      <c r="O596" s="8" t="s">
        <v>11</v>
      </c>
      <c r="P596" s="8" t="s">
        <v>5633</v>
      </c>
      <c r="Q596" s="4" t="s">
        <v>5586</v>
      </c>
      <c r="R596" s="4" t="s">
        <v>5396</v>
      </c>
      <c r="S596" s="8" t="s">
        <v>1834</v>
      </c>
      <c r="T596" s="4" t="s">
        <v>1835</v>
      </c>
      <c r="U596" s="5" t="s">
        <v>1836</v>
      </c>
      <c r="V596" s="4" t="s">
        <v>801</v>
      </c>
      <c r="W596" s="27" t="s">
        <v>5764</v>
      </c>
    </row>
    <row r="597" spans="2:23" ht="27.6" customHeight="1">
      <c r="B597" s="26" t="e" vm="97">
        <v>#VALUE!</v>
      </c>
      <c r="C597" s="4" t="s">
        <v>1830</v>
      </c>
      <c r="D597" s="4" t="s">
        <v>54</v>
      </c>
      <c r="E597" s="8" t="s">
        <v>5014</v>
      </c>
      <c r="F597" s="4" t="s">
        <v>57</v>
      </c>
      <c r="G597" s="8" t="s">
        <v>4776</v>
      </c>
      <c r="H597" s="4" t="s">
        <v>5148</v>
      </c>
      <c r="I597" s="4">
        <v>2024</v>
      </c>
      <c r="J597" s="4" t="s">
        <v>5031</v>
      </c>
      <c r="K597" s="4" t="s">
        <v>9</v>
      </c>
      <c r="L597" s="10">
        <v>18</v>
      </c>
      <c r="M597" s="2">
        <v>75.968909999999994</v>
      </c>
      <c r="N597" s="2">
        <f t="shared" si="9"/>
        <v>1367.44038</v>
      </c>
      <c r="O597" s="8" t="s">
        <v>11</v>
      </c>
      <c r="P597" s="8" t="s">
        <v>5633</v>
      </c>
      <c r="Q597" s="4" t="s">
        <v>5586</v>
      </c>
      <c r="R597" s="4" t="s">
        <v>5396</v>
      </c>
      <c r="S597" s="8" t="s">
        <v>1837</v>
      </c>
      <c r="T597" s="4" t="s">
        <v>1838</v>
      </c>
      <c r="U597" s="5" t="s">
        <v>1839</v>
      </c>
      <c r="V597" s="4" t="s">
        <v>80</v>
      </c>
      <c r="W597" s="27" t="s">
        <v>5764</v>
      </c>
    </row>
    <row r="598" spans="2:23" ht="27.6" customHeight="1">
      <c r="B598" s="26" t="e" vm="97">
        <v>#VALUE!</v>
      </c>
      <c r="C598" s="4" t="s">
        <v>1830</v>
      </c>
      <c r="D598" s="4" t="s">
        <v>54</v>
      </c>
      <c r="E598" s="8" t="s">
        <v>5014</v>
      </c>
      <c r="F598" s="4" t="s">
        <v>59</v>
      </c>
      <c r="G598" s="8" t="s">
        <v>4776</v>
      </c>
      <c r="H598" s="4" t="s">
        <v>5148</v>
      </c>
      <c r="I598" s="4">
        <v>2024</v>
      </c>
      <c r="J598" s="4" t="s">
        <v>5031</v>
      </c>
      <c r="K598" s="4" t="s">
        <v>9</v>
      </c>
      <c r="L598" s="10">
        <v>6</v>
      </c>
      <c r="M598" s="2">
        <v>75.968909999999994</v>
      </c>
      <c r="N598" s="2">
        <f t="shared" si="9"/>
        <v>455.81345999999996</v>
      </c>
      <c r="O598" s="8" t="s">
        <v>11</v>
      </c>
      <c r="P598" s="8" t="s">
        <v>5633</v>
      </c>
      <c r="Q598" s="4" t="s">
        <v>5586</v>
      </c>
      <c r="R598" s="4" t="s">
        <v>5396</v>
      </c>
      <c r="S598" s="8" t="s">
        <v>1840</v>
      </c>
      <c r="T598" s="4" t="s">
        <v>1841</v>
      </c>
      <c r="U598" s="5" t="s">
        <v>1842</v>
      </c>
      <c r="V598" s="4" t="s">
        <v>381</v>
      </c>
      <c r="W598" s="27" t="s">
        <v>5764</v>
      </c>
    </row>
    <row r="599" spans="2:23" ht="27.6" customHeight="1">
      <c r="B599" s="26" t="e" vm="97">
        <v>#VALUE!</v>
      </c>
      <c r="C599" s="4" t="s">
        <v>1830</v>
      </c>
      <c r="D599" s="4" t="s">
        <v>54</v>
      </c>
      <c r="E599" s="8" t="s">
        <v>5014</v>
      </c>
      <c r="F599" s="4" t="s">
        <v>61</v>
      </c>
      <c r="G599" s="8" t="s">
        <v>4776</v>
      </c>
      <c r="H599" s="4" t="s">
        <v>5148</v>
      </c>
      <c r="I599" s="4">
        <v>2024</v>
      </c>
      <c r="J599" s="4" t="s">
        <v>5031</v>
      </c>
      <c r="K599" s="4" t="s">
        <v>9</v>
      </c>
      <c r="L599" s="10">
        <v>15</v>
      </c>
      <c r="M599" s="2">
        <v>75.968909999999994</v>
      </c>
      <c r="N599" s="2">
        <f t="shared" si="9"/>
        <v>1139.5336499999999</v>
      </c>
      <c r="O599" s="8" t="s">
        <v>11</v>
      </c>
      <c r="P599" s="8" t="s">
        <v>5633</v>
      </c>
      <c r="Q599" s="4" t="s">
        <v>5586</v>
      </c>
      <c r="R599" s="4" t="s">
        <v>5396</v>
      </c>
      <c r="S599" s="8" t="s">
        <v>1843</v>
      </c>
      <c r="T599" s="4" t="s">
        <v>1844</v>
      </c>
      <c r="U599" s="5" t="s">
        <v>1845</v>
      </c>
      <c r="V599" s="4" t="s">
        <v>36</v>
      </c>
      <c r="W599" s="27" t="s">
        <v>5764</v>
      </c>
    </row>
    <row r="600" spans="2:23" ht="27.6" customHeight="1">
      <c r="B600" s="26" t="e" vm="98">
        <v>#VALUE!</v>
      </c>
      <c r="C600" s="4" t="s">
        <v>1846</v>
      </c>
      <c r="D600" s="4" t="s">
        <v>54</v>
      </c>
      <c r="E600" s="8" t="s">
        <v>5016</v>
      </c>
      <c r="F600" s="4" t="s">
        <v>63</v>
      </c>
      <c r="G600" s="8" t="s">
        <v>4777</v>
      </c>
      <c r="H600" s="4" t="s">
        <v>5150</v>
      </c>
      <c r="I600" s="4">
        <v>2024</v>
      </c>
      <c r="J600" s="4" t="s">
        <v>5031</v>
      </c>
      <c r="K600" s="4" t="s">
        <v>9</v>
      </c>
      <c r="L600" s="10">
        <v>25</v>
      </c>
      <c r="M600" s="2">
        <v>46.017009999999999</v>
      </c>
      <c r="N600" s="2">
        <f t="shared" si="9"/>
        <v>1150.42525</v>
      </c>
      <c r="O600" s="8" t="s">
        <v>11</v>
      </c>
      <c r="P600" s="8" t="s">
        <v>5633</v>
      </c>
      <c r="Q600" s="4" t="s">
        <v>5586</v>
      </c>
      <c r="R600" s="4" t="s">
        <v>5397</v>
      </c>
      <c r="S600" s="8" t="s">
        <v>1847</v>
      </c>
      <c r="T600" s="4" t="s">
        <v>1848</v>
      </c>
      <c r="U600" s="5" t="s">
        <v>1849</v>
      </c>
      <c r="V600" s="4" t="s">
        <v>786</v>
      </c>
      <c r="W600" s="27" t="s">
        <v>5765</v>
      </c>
    </row>
    <row r="601" spans="2:23" ht="27.6" customHeight="1">
      <c r="B601" s="26" t="e" vm="98">
        <v>#VALUE!</v>
      </c>
      <c r="C601" s="4" t="s">
        <v>1846</v>
      </c>
      <c r="D601" s="4" t="s">
        <v>54</v>
      </c>
      <c r="E601" s="8" t="s">
        <v>5016</v>
      </c>
      <c r="F601" s="4" t="s">
        <v>53</v>
      </c>
      <c r="G601" s="8" t="s">
        <v>4777</v>
      </c>
      <c r="H601" s="4" t="s">
        <v>5150</v>
      </c>
      <c r="I601" s="4">
        <v>2024</v>
      </c>
      <c r="J601" s="4" t="s">
        <v>5031</v>
      </c>
      <c r="K601" s="4" t="s">
        <v>9</v>
      </c>
      <c r="L601" s="10">
        <v>21</v>
      </c>
      <c r="M601" s="2">
        <v>46.017009999999999</v>
      </c>
      <c r="N601" s="2">
        <f t="shared" si="9"/>
        <v>966.35721000000001</v>
      </c>
      <c r="O601" s="8" t="s">
        <v>11</v>
      </c>
      <c r="P601" s="8" t="s">
        <v>5633</v>
      </c>
      <c r="Q601" s="4" t="s">
        <v>5586</v>
      </c>
      <c r="R601" s="4" t="s">
        <v>5397</v>
      </c>
      <c r="S601" s="8" t="s">
        <v>1850</v>
      </c>
      <c r="T601" s="4" t="s">
        <v>1851</v>
      </c>
      <c r="U601" s="5" t="s">
        <v>1852</v>
      </c>
      <c r="V601" s="4" t="s">
        <v>798</v>
      </c>
      <c r="W601" s="27" t="s">
        <v>5765</v>
      </c>
    </row>
    <row r="602" spans="2:23" ht="27.6" customHeight="1">
      <c r="B602" s="26" t="e" vm="99">
        <v>#VALUE!</v>
      </c>
      <c r="C602" s="4" t="s">
        <v>1853</v>
      </c>
      <c r="D602" s="4" t="s">
        <v>54</v>
      </c>
      <c r="E602" s="8" t="s">
        <v>5014</v>
      </c>
      <c r="F602" s="4" t="s">
        <v>53</v>
      </c>
      <c r="G602" s="8" t="s">
        <v>4778</v>
      </c>
      <c r="H602" s="4" t="s">
        <v>5133</v>
      </c>
      <c r="I602" s="4">
        <v>2024</v>
      </c>
      <c r="J602" s="4" t="s">
        <v>5031</v>
      </c>
      <c r="K602" s="4" t="s">
        <v>9</v>
      </c>
      <c r="L602" s="10">
        <v>16</v>
      </c>
      <c r="M602" s="2">
        <v>89.583409999999986</v>
      </c>
      <c r="N602" s="2">
        <f t="shared" si="9"/>
        <v>1433.3345599999998</v>
      </c>
      <c r="O602" s="8" t="s">
        <v>11</v>
      </c>
      <c r="P602" s="8" t="s">
        <v>5633</v>
      </c>
      <c r="Q602" s="4" t="s">
        <v>5586</v>
      </c>
      <c r="R602" s="4" t="s">
        <v>5398</v>
      </c>
      <c r="S602" s="8" t="s">
        <v>1854</v>
      </c>
      <c r="T602" s="4" t="s">
        <v>1855</v>
      </c>
      <c r="U602" s="5" t="s">
        <v>1856</v>
      </c>
      <c r="V602" s="4" t="s">
        <v>798</v>
      </c>
      <c r="W602" s="27" t="s">
        <v>5766</v>
      </c>
    </row>
    <row r="603" spans="2:23" ht="27.6" customHeight="1">
      <c r="B603" s="26" t="e" vm="99">
        <v>#VALUE!</v>
      </c>
      <c r="C603" s="4" t="s">
        <v>1853</v>
      </c>
      <c r="D603" s="4" t="s">
        <v>54</v>
      </c>
      <c r="E603" s="8" t="s">
        <v>5014</v>
      </c>
      <c r="F603" s="4" t="s">
        <v>56</v>
      </c>
      <c r="G603" s="8" t="s">
        <v>4778</v>
      </c>
      <c r="H603" s="4" t="s">
        <v>5133</v>
      </c>
      <c r="I603" s="4">
        <v>2024</v>
      </c>
      <c r="J603" s="4" t="s">
        <v>5031</v>
      </c>
      <c r="K603" s="4" t="s">
        <v>9</v>
      </c>
      <c r="L603" s="10">
        <v>19</v>
      </c>
      <c r="M603" s="2">
        <v>89.583409999999986</v>
      </c>
      <c r="N603" s="2">
        <f t="shared" si="9"/>
        <v>1702.0847899999997</v>
      </c>
      <c r="O603" s="8" t="s">
        <v>11</v>
      </c>
      <c r="P603" s="8" t="s">
        <v>5633</v>
      </c>
      <c r="Q603" s="4" t="s">
        <v>5586</v>
      </c>
      <c r="R603" s="4" t="s">
        <v>5398</v>
      </c>
      <c r="S603" s="8" t="s">
        <v>1857</v>
      </c>
      <c r="T603" s="4" t="s">
        <v>1858</v>
      </c>
      <c r="U603" s="5" t="s">
        <v>1859</v>
      </c>
      <c r="V603" s="4" t="s">
        <v>801</v>
      </c>
      <c r="W603" s="27" t="s">
        <v>5766</v>
      </c>
    </row>
    <row r="604" spans="2:23" ht="27.6" customHeight="1">
      <c r="B604" s="26" t="e" vm="99">
        <v>#VALUE!</v>
      </c>
      <c r="C604" s="4" t="s">
        <v>1853</v>
      </c>
      <c r="D604" s="4" t="s">
        <v>54</v>
      </c>
      <c r="E604" s="8" t="s">
        <v>5014</v>
      </c>
      <c r="F604" s="4" t="s">
        <v>57</v>
      </c>
      <c r="G604" s="8" t="s">
        <v>4778</v>
      </c>
      <c r="H604" s="4" t="s">
        <v>5133</v>
      </c>
      <c r="I604" s="4">
        <v>2024</v>
      </c>
      <c r="J604" s="4" t="s">
        <v>5031</v>
      </c>
      <c r="K604" s="4" t="s">
        <v>9</v>
      </c>
      <c r="L604" s="10">
        <v>13</v>
      </c>
      <c r="M604" s="2">
        <v>89.583409999999986</v>
      </c>
      <c r="N604" s="2">
        <f t="shared" si="9"/>
        <v>1164.5843299999999</v>
      </c>
      <c r="O604" s="8" t="s">
        <v>11</v>
      </c>
      <c r="P604" s="8" t="s">
        <v>5633</v>
      </c>
      <c r="Q604" s="4" t="s">
        <v>5586</v>
      </c>
      <c r="R604" s="4" t="s">
        <v>5398</v>
      </c>
      <c r="S604" s="8" t="s">
        <v>1860</v>
      </c>
      <c r="T604" s="4" t="s">
        <v>1861</v>
      </c>
      <c r="U604" s="5" t="s">
        <v>1862</v>
      </c>
      <c r="V604" s="4" t="s">
        <v>80</v>
      </c>
      <c r="W604" s="27" t="s">
        <v>5766</v>
      </c>
    </row>
    <row r="605" spans="2:23" ht="27.6" customHeight="1">
      <c r="B605" s="26" t="e" vm="99">
        <v>#VALUE!</v>
      </c>
      <c r="C605" s="4" t="s">
        <v>1853</v>
      </c>
      <c r="D605" s="4" t="s">
        <v>54</v>
      </c>
      <c r="E605" s="8" t="s">
        <v>5014</v>
      </c>
      <c r="F605" s="4" t="s">
        <v>59</v>
      </c>
      <c r="G605" s="8" t="s">
        <v>4778</v>
      </c>
      <c r="H605" s="4" t="s">
        <v>5133</v>
      </c>
      <c r="I605" s="4">
        <v>2024</v>
      </c>
      <c r="J605" s="4" t="s">
        <v>5031</v>
      </c>
      <c r="K605" s="4" t="s">
        <v>9</v>
      </c>
      <c r="L605" s="10">
        <v>11</v>
      </c>
      <c r="M605" s="2">
        <v>89.583409999999986</v>
      </c>
      <c r="N605" s="2">
        <f t="shared" si="9"/>
        <v>985.41750999999988</v>
      </c>
      <c r="O605" s="8" t="s">
        <v>11</v>
      </c>
      <c r="P605" s="8" t="s">
        <v>5633</v>
      </c>
      <c r="Q605" s="4" t="s">
        <v>5586</v>
      </c>
      <c r="R605" s="4" t="s">
        <v>5398</v>
      </c>
      <c r="S605" s="8" t="s">
        <v>1863</v>
      </c>
      <c r="T605" s="4" t="s">
        <v>1864</v>
      </c>
      <c r="U605" s="5" t="s">
        <v>1865</v>
      </c>
      <c r="V605" s="4" t="s">
        <v>381</v>
      </c>
      <c r="W605" s="27" t="s">
        <v>5766</v>
      </c>
    </row>
    <row r="606" spans="2:23" ht="27.6" customHeight="1">
      <c r="B606" s="26" t="e" vm="99">
        <v>#VALUE!</v>
      </c>
      <c r="C606" s="4" t="s">
        <v>1853</v>
      </c>
      <c r="D606" s="4" t="s">
        <v>54</v>
      </c>
      <c r="E606" s="8" t="s">
        <v>5014</v>
      </c>
      <c r="F606" s="4" t="s">
        <v>61</v>
      </c>
      <c r="G606" s="8" t="s">
        <v>4778</v>
      </c>
      <c r="H606" s="4" t="s">
        <v>5133</v>
      </c>
      <c r="I606" s="4">
        <v>2024</v>
      </c>
      <c r="J606" s="4" t="s">
        <v>5031</v>
      </c>
      <c r="K606" s="4" t="s">
        <v>9</v>
      </c>
      <c r="L606" s="10">
        <v>2</v>
      </c>
      <c r="M606" s="2">
        <v>89.583409999999986</v>
      </c>
      <c r="N606" s="2">
        <f t="shared" si="9"/>
        <v>179.16681999999997</v>
      </c>
      <c r="O606" s="8" t="s">
        <v>11</v>
      </c>
      <c r="P606" s="8" t="s">
        <v>5633</v>
      </c>
      <c r="Q606" s="4" t="s">
        <v>5586</v>
      </c>
      <c r="R606" s="4" t="s">
        <v>5398</v>
      </c>
      <c r="S606" s="8" t="s">
        <v>1866</v>
      </c>
      <c r="T606" s="4" t="s">
        <v>1867</v>
      </c>
      <c r="U606" s="5" t="s">
        <v>1868</v>
      </c>
      <c r="V606" s="4" t="s">
        <v>36</v>
      </c>
      <c r="W606" s="27" t="s">
        <v>5766</v>
      </c>
    </row>
    <row r="607" spans="2:23" ht="27.6" customHeight="1">
      <c r="B607" s="26" t="e" vm="100">
        <v>#VALUE!</v>
      </c>
      <c r="C607" s="4" t="s">
        <v>1869</v>
      </c>
      <c r="D607" s="4" t="s">
        <v>54</v>
      </c>
      <c r="E607" s="8" t="s">
        <v>5020</v>
      </c>
      <c r="F607" s="4" t="s">
        <v>53</v>
      </c>
      <c r="G607" s="8" t="s">
        <v>4779</v>
      </c>
      <c r="H607" s="4" t="s">
        <v>5148</v>
      </c>
      <c r="I607" s="4">
        <v>2024</v>
      </c>
      <c r="J607" s="4" t="s">
        <v>5031</v>
      </c>
      <c r="K607" s="4" t="s">
        <v>9</v>
      </c>
      <c r="L607" s="10">
        <v>11</v>
      </c>
      <c r="M607" s="2">
        <v>51.462809999999998</v>
      </c>
      <c r="N607" s="2">
        <f t="shared" si="9"/>
        <v>566.09091000000001</v>
      </c>
      <c r="O607" s="8" t="s">
        <v>11</v>
      </c>
      <c r="P607" s="8" t="s">
        <v>5633</v>
      </c>
      <c r="Q607" s="4" t="s">
        <v>5586</v>
      </c>
      <c r="R607" s="4" t="s">
        <v>5399</v>
      </c>
      <c r="S607" s="8" t="s">
        <v>1870</v>
      </c>
      <c r="T607" s="4" t="s">
        <v>1871</v>
      </c>
      <c r="U607" s="5" t="s">
        <v>1872</v>
      </c>
      <c r="V607" s="4" t="s">
        <v>798</v>
      </c>
      <c r="W607" s="27" t="s">
        <v>5767</v>
      </c>
    </row>
    <row r="608" spans="2:23" ht="27.6" customHeight="1">
      <c r="B608" s="26" t="e" vm="100">
        <v>#VALUE!</v>
      </c>
      <c r="C608" s="4" t="s">
        <v>1869</v>
      </c>
      <c r="D608" s="4" t="s">
        <v>54</v>
      </c>
      <c r="E608" s="8" t="s">
        <v>5020</v>
      </c>
      <c r="F608" s="4" t="s">
        <v>56</v>
      </c>
      <c r="G608" s="8" t="s">
        <v>4779</v>
      </c>
      <c r="H608" s="4" t="s">
        <v>5148</v>
      </c>
      <c r="I608" s="4">
        <v>2024</v>
      </c>
      <c r="J608" s="4" t="s">
        <v>5031</v>
      </c>
      <c r="K608" s="4" t="s">
        <v>9</v>
      </c>
      <c r="L608" s="10">
        <v>9</v>
      </c>
      <c r="M608" s="2">
        <v>51.462809999999998</v>
      </c>
      <c r="N608" s="2">
        <f t="shared" si="9"/>
        <v>463.16528999999997</v>
      </c>
      <c r="O608" s="8" t="s">
        <v>11</v>
      </c>
      <c r="P608" s="8" t="s">
        <v>5633</v>
      </c>
      <c r="Q608" s="4" t="s">
        <v>5586</v>
      </c>
      <c r="R608" s="4" t="s">
        <v>5399</v>
      </c>
      <c r="S608" s="8" t="s">
        <v>1873</v>
      </c>
      <c r="T608" s="4" t="s">
        <v>1874</v>
      </c>
      <c r="U608" s="5" t="s">
        <v>1875</v>
      </c>
      <c r="V608" s="4" t="s">
        <v>801</v>
      </c>
      <c r="W608" s="27" t="s">
        <v>5767</v>
      </c>
    </row>
    <row r="609" spans="2:23" ht="27.6" customHeight="1">
      <c r="B609" s="26" t="e" vm="100">
        <v>#VALUE!</v>
      </c>
      <c r="C609" s="4" t="s">
        <v>1869</v>
      </c>
      <c r="D609" s="4" t="s">
        <v>54</v>
      </c>
      <c r="E609" s="8" t="s">
        <v>5020</v>
      </c>
      <c r="F609" s="4" t="s">
        <v>57</v>
      </c>
      <c r="G609" s="8" t="s">
        <v>4779</v>
      </c>
      <c r="H609" s="4" t="s">
        <v>5148</v>
      </c>
      <c r="I609" s="4">
        <v>2024</v>
      </c>
      <c r="J609" s="4" t="s">
        <v>5031</v>
      </c>
      <c r="K609" s="4" t="s">
        <v>9</v>
      </c>
      <c r="L609" s="10">
        <v>9</v>
      </c>
      <c r="M609" s="2">
        <v>51.462809999999998</v>
      </c>
      <c r="N609" s="2">
        <f t="shared" si="9"/>
        <v>463.16528999999997</v>
      </c>
      <c r="O609" s="8" t="s">
        <v>11</v>
      </c>
      <c r="P609" s="8" t="s">
        <v>5633</v>
      </c>
      <c r="Q609" s="4" t="s">
        <v>5586</v>
      </c>
      <c r="R609" s="4" t="s">
        <v>5399</v>
      </c>
      <c r="S609" s="8" t="s">
        <v>1876</v>
      </c>
      <c r="T609" s="4" t="s">
        <v>1877</v>
      </c>
      <c r="U609" s="5" t="s">
        <v>1878</v>
      </c>
      <c r="V609" s="4" t="s">
        <v>80</v>
      </c>
      <c r="W609" s="27" t="s">
        <v>5767</v>
      </c>
    </row>
    <row r="610" spans="2:23" ht="27.6" customHeight="1">
      <c r="B610" s="26" t="e" vm="100">
        <v>#VALUE!</v>
      </c>
      <c r="C610" s="4" t="s">
        <v>1869</v>
      </c>
      <c r="D610" s="4" t="s">
        <v>54</v>
      </c>
      <c r="E610" s="8" t="s">
        <v>5020</v>
      </c>
      <c r="F610" s="4" t="s">
        <v>59</v>
      </c>
      <c r="G610" s="8" t="s">
        <v>4779</v>
      </c>
      <c r="H610" s="4" t="s">
        <v>5148</v>
      </c>
      <c r="I610" s="4">
        <v>2024</v>
      </c>
      <c r="J610" s="4" t="s">
        <v>5031</v>
      </c>
      <c r="K610" s="4" t="s">
        <v>9</v>
      </c>
      <c r="L610" s="10">
        <v>3</v>
      </c>
      <c r="M610" s="2">
        <v>51.462809999999998</v>
      </c>
      <c r="N610" s="2">
        <f t="shared" si="9"/>
        <v>154.38843</v>
      </c>
      <c r="O610" s="8" t="s">
        <v>11</v>
      </c>
      <c r="P610" s="8" t="s">
        <v>5633</v>
      </c>
      <c r="Q610" s="4" t="s">
        <v>5586</v>
      </c>
      <c r="R610" s="4" t="s">
        <v>5399</v>
      </c>
      <c r="S610" s="8" t="s">
        <v>1879</v>
      </c>
      <c r="T610" s="4" t="s">
        <v>1880</v>
      </c>
      <c r="U610" s="5" t="s">
        <v>1881</v>
      </c>
      <c r="V610" s="4" t="s">
        <v>381</v>
      </c>
      <c r="W610" s="27" t="s">
        <v>5767</v>
      </c>
    </row>
    <row r="611" spans="2:23" ht="27.6" customHeight="1">
      <c r="B611" s="26" t="e" vm="100">
        <v>#VALUE!</v>
      </c>
      <c r="C611" s="4" t="s">
        <v>1869</v>
      </c>
      <c r="D611" s="4" t="s">
        <v>54</v>
      </c>
      <c r="E611" s="8" t="s">
        <v>5020</v>
      </c>
      <c r="F611" s="4" t="s">
        <v>61</v>
      </c>
      <c r="G611" s="8" t="s">
        <v>4779</v>
      </c>
      <c r="H611" s="4" t="s">
        <v>5148</v>
      </c>
      <c r="I611" s="4">
        <v>2024</v>
      </c>
      <c r="J611" s="4" t="s">
        <v>5031</v>
      </c>
      <c r="K611" s="4" t="s">
        <v>9</v>
      </c>
      <c r="L611" s="10">
        <v>2</v>
      </c>
      <c r="M611" s="2">
        <v>51.462809999999998</v>
      </c>
      <c r="N611" s="2">
        <f t="shared" si="9"/>
        <v>102.92562</v>
      </c>
      <c r="O611" s="8" t="s">
        <v>11</v>
      </c>
      <c r="P611" s="8" t="s">
        <v>5633</v>
      </c>
      <c r="Q611" s="4" t="s">
        <v>5586</v>
      </c>
      <c r="R611" s="4" t="s">
        <v>5399</v>
      </c>
      <c r="S611" s="8" t="s">
        <v>1882</v>
      </c>
      <c r="T611" s="4" t="s">
        <v>1883</v>
      </c>
      <c r="U611" s="5" t="s">
        <v>1884</v>
      </c>
      <c r="V611" s="4" t="s">
        <v>36</v>
      </c>
      <c r="W611" s="27" t="s">
        <v>5767</v>
      </c>
    </row>
    <row r="612" spans="2:23" ht="27.6" customHeight="1">
      <c r="B612" s="26" t="e" vm="101">
        <v>#VALUE!</v>
      </c>
      <c r="C612" s="4" t="s">
        <v>1898</v>
      </c>
      <c r="D612" s="4" t="s">
        <v>54</v>
      </c>
      <c r="E612" s="8" t="s">
        <v>5014</v>
      </c>
      <c r="F612" s="4" t="s">
        <v>63</v>
      </c>
      <c r="G612" s="8" t="s">
        <v>4782</v>
      </c>
      <c r="H612" s="4" t="s">
        <v>5037</v>
      </c>
      <c r="I612" s="4">
        <v>2023</v>
      </c>
      <c r="J612" s="4" t="s">
        <v>5031</v>
      </c>
      <c r="K612" s="4" t="s">
        <v>9</v>
      </c>
      <c r="L612" s="10">
        <v>5</v>
      </c>
      <c r="M612" s="2">
        <v>95.029209999999992</v>
      </c>
      <c r="N612" s="2">
        <f t="shared" si="9"/>
        <v>475.14604999999995</v>
      </c>
      <c r="O612" s="8" t="s">
        <v>11</v>
      </c>
      <c r="P612" s="8" t="s">
        <v>5633</v>
      </c>
      <c r="Q612" s="4" t="s">
        <v>5593</v>
      </c>
      <c r="R612" s="4" t="s">
        <v>5401</v>
      </c>
      <c r="S612" s="8" t="s">
        <v>1899</v>
      </c>
      <c r="T612" s="4" t="s">
        <v>1900</v>
      </c>
      <c r="U612" s="5" t="s">
        <v>1901</v>
      </c>
      <c r="V612" s="4" t="s">
        <v>786</v>
      </c>
      <c r="W612" s="27" t="s">
        <v>5769</v>
      </c>
    </row>
    <row r="613" spans="2:23" ht="27.6" customHeight="1">
      <c r="B613" s="26" t="e" vm="101">
        <v>#VALUE!</v>
      </c>
      <c r="C613" s="4" t="s">
        <v>1898</v>
      </c>
      <c r="D613" s="4" t="s">
        <v>54</v>
      </c>
      <c r="E613" s="8" t="s">
        <v>5014</v>
      </c>
      <c r="F613" s="4" t="s">
        <v>53</v>
      </c>
      <c r="G613" s="8" t="s">
        <v>4782</v>
      </c>
      <c r="H613" s="4" t="s">
        <v>5037</v>
      </c>
      <c r="I613" s="4">
        <v>2023</v>
      </c>
      <c r="J613" s="4" t="s">
        <v>5031</v>
      </c>
      <c r="K613" s="4" t="s">
        <v>9</v>
      </c>
      <c r="L613" s="10">
        <v>10</v>
      </c>
      <c r="M613" s="2">
        <v>95.029209999999992</v>
      </c>
      <c r="N613" s="2">
        <f t="shared" si="9"/>
        <v>950.29209999999989</v>
      </c>
      <c r="O613" s="8" t="s">
        <v>11</v>
      </c>
      <c r="P613" s="8" t="s">
        <v>5633</v>
      </c>
      <c r="Q613" s="4" t="s">
        <v>5593</v>
      </c>
      <c r="R613" s="4" t="s">
        <v>5401</v>
      </c>
      <c r="S613" s="8" t="s">
        <v>1902</v>
      </c>
      <c r="T613" s="4" t="s">
        <v>1903</v>
      </c>
      <c r="U613" s="5" t="s">
        <v>1904</v>
      </c>
      <c r="V613" s="4" t="s">
        <v>798</v>
      </c>
      <c r="W613" s="27" t="s">
        <v>5769</v>
      </c>
    </row>
    <row r="614" spans="2:23" ht="27.6" customHeight="1">
      <c r="B614" s="26" t="e" vm="101">
        <v>#VALUE!</v>
      </c>
      <c r="C614" s="4" t="s">
        <v>1898</v>
      </c>
      <c r="D614" s="4" t="s">
        <v>54</v>
      </c>
      <c r="E614" s="8" t="s">
        <v>5014</v>
      </c>
      <c r="F614" s="4" t="s">
        <v>56</v>
      </c>
      <c r="G614" s="8" t="s">
        <v>4782</v>
      </c>
      <c r="H614" s="4" t="s">
        <v>5037</v>
      </c>
      <c r="I614" s="4">
        <v>2023</v>
      </c>
      <c r="J614" s="4" t="s">
        <v>5031</v>
      </c>
      <c r="K614" s="4" t="s">
        <v>9</v>
      </c>
      <c r="L614" s="10">
        <v>10</v>
      </c>
      <c r="M614" s="2">
        <v>95.029209999999992</v>
      </c>
      <c r="N614" s="2">
        <f t="shared" si="9"/>
        <v>950.29209999999989</v>
      </c>
      <c r="O614" s="8" t="s">
        <v>11</v>
      </c>
      <c r="P614" s="8" t="s">
        <v>5633</v>
      </c>
      <c r="Q614" s="4" t="s">
        <v>5593</v>
      </c>
      <c r="R614" s="4" t="s">
        <v>5401</v>
      </c>
      <c r="S614" s="8" t="s">
        <v>1905</v>
      </c>
      <c r="T614" s="4" t="s">
        <v>1906</v>
      </c>
      <c r="U614" s="5" t="s">
        <v>1907</v>
      </c>
      <c r="V614" s="4" t="s">
        <v>801</v>
      </c>
      <c r="W614" s="27" t="s">
        <v>5769</v>
      </c>
    </row>
    <row r="615" spans="2:23" ht="27.6" customHeight="1">
      <c r="B615" s="26" t="e" vm="101">
        <v>#VALUE!</v>
      </c>
      <c r="C615" s="4" t="s">
        <v>1898</v>
      </c>
      <c r="D615" s="4" t="s">
        <v>54</v>
      </c>
      <c r="E615" s="8" t="s">
        <v>5014</v>
      </c>
      <c r="F615" s="4" t="s">
        <v>57</v>
      </c>
      <c r="G615" s="8" t="s">
        <v>4782</v>
      </c>
      <c r="H615" s="4" t="s">
        <v>5037</v>
      </c>
      <c r="I615" s="4">
        <v>2023</v>
      </c>
      <c r="J615" s="4" t="s">
        <v>5031</v>
      </c>
      <c r="K615" s="4" t="s">
        <v>9</v>
      </c>
      <c r="L615" s="10">
        <v>10</v>
      </c>
      <c r="M615" s="2">
        <v>95.029209999999992</v>
      </c>
      <c r="N615" s="2">
        <f t="shared" si="9"/>
        <v>950.29209999999989</v>
      </c>
      <c r="O615" s="8" t="s">
        <v>11</v>
      </c>
      <c r="P615" s="8" t="s">
        <v>5633</v>
      </c>
      <c r="Q615" s="4" t="s">
        <v>5593</v>
      </c>
      <c r="R615" s="4" t="s">
        <v>5401</v>
      </c>
      <c r="S615" s="8" t="s">
        <v>1908</v>
      </c>
      <c r="T615" s="4" t="s">
        <v>1909</v>
      </c>
      <c r="U615" s="5" t="s">
        <v>1910</v>
      </c>
      <c r="V615" s="4" t="s">
        <v>80</v>
      </c>
      <c r="W615" s="27" t="s">
        <v>5769</v>
      </c>
    </row>
    <row r="616" spans="2:23" ht="27.6" customHeight="1">
      <c r="B616" s="26" t="e" vm="101">
        <v>#VALUE!</v>
      </c>
      <c r="C616" s="4" t="s">
        <v>1898</v>
      </c>
      <c r="D616" s="4" t="s">
        <v>54</v>
      </c>
      <c r="E616" s="8" t="s">
        <v>5014</v>
      </c>
      <c r="F616" s="4" t="s">
        <v>59</v>
      </c>
      <c r="G616" s="8" t="s">
        <v>4782</v>
      </c>
      <c r="H616" s="4" t="s">
        <v>5037</v>
      </c>
      <c r="I616" s="4">
        <v>2023</v>
      </c>
      <c r="J616" s="4" t="s">
        <v>5031</v>
      </c>
      <c r="K616" s="4" t="s">
        <v>9</v>
      </c>
      <c r="L616" s="10">
        <v>5</v>
      </c>
      <c r="M616" s="2">
        <v>95.029209999999992</v>
      </c>
      <c r="N616" s="2">
        <f t="shared" si="9"/>
        <v>475.14604999999995</v>
      </c>
      <c r="O616" s="8" t="s">
        <v>11</v>
      </c>
      <c r="P616" s="8" t="s">
        <v>5633</v>
      </c>
      <c r="Q616" s="4" t="s">
        <v>5593</v>
      </c>
      <c r="R616" s="4" t="s">
        <v>5401</v>
      </c>
      <c r="S616" s="8" t="s">
        <v>1911</v>
      </c>
      <c r="T616" s="4" t="s">
        <v>1912</v>
      </c>
      <c r="U616" s="5" t="s">
        <v>1913</v>
      </c>
      <c r="V616" s="4" t="s">
        <v>381</v>
      </c>
      <c r="W616" s="27" t="s">
        <v>5769</v>
      </c>
    </row>
    <row r="617" spans="2:23" ht="27.6" customHeight="1">
      <c r="B617" s="26" t="e" vm="102">
        <v>#VALUE!</v>
      </c>
      <c r="C617" s="4" t="s">
        <v>1927</v>
      </c>
      <c r="D617" s="4" t="s">
        <v>54</v>
      </c>
      <c r="E617" s="8" t="s">
        <v>5010</v>
      </c>
      <c r="F617" s="4" t="s">
        <v>53</v>
      </c>
      <c r="G617" s="8" t="s">
        <v>4784</v>
      </c>
      <c r="H617" s="4" t="s">
        <v>5097</v>
      </c>
      <c r="I617" s="4">
        <v>2023</v>
      </c>
      <c r="J617" s="4" t="s">
        <v>5031</v>
      </c>
      <c r="K617" s="4" t="s">
        <v>9</v>
      </c>
      <c r="L617" s="10">
        <v>21</v>
      </c>
      <c r="M617" s="2">
        <v>81.414709999999999</v>
      </c>
      <c r="N617" s="2">
        <f t="shared" si="9"/>
        <v>1709.7089100000001</v>
      </c>
      <c r="O617" s="8" t="s">
        <v>55</v>
      </c>
      <c r="P617" s="8" t="s">
        <v>52</v>
      </c>
      <c r="Q617" s="4" t="s">
        <v>5590</v>
      </c>
      <c r="R617" s="4" t="s">
        <v>5404</v>
      </c>
      <c r="S617" s="8" t="s">
        <v>1928</v>
      </c>
      <c r="T617" s="4" t="s">
        <v>1929</v>
      </c>
      <c r="U617" s="5" t="s">
        <v>1930</v>
      </c>
      <c r="V617" s="4" t="s">
        <v>798</v>
      </c>
      <c r="W617" s="27" t="s">
        <v>5771</v>
      </c>
    </row>
    <row r="618" spans="2:23" ht="27.6" customHeight="1">
      <c r="B618" s="26" t="e" vm="102">
        <v>#VALUE!</v>
      </c>
      <c r="C618" s="4" t="s">
        <v>1927</v>
      </c>
      <c r="D618" s="4" t="s">
        <v>54</v>
      </c>
      <c r="E618" s="8" t="s">
        <v>5010</v>
      </c>
      <c r="F618" s="4" t="s">
        <v>56</v>
      </c>
      <c r="G618" s="8" t="s">
        <v>4784</v>
      </c>
      <c r="H618" s="4" t="s">
        <v>5097</v>
      </c>
      <c r="I618" s="4">
        <v>2023</v>
      </c>
      <c r="J618" s="4" t="s">
        <v>5031</v>
      </c>
      <c r="K618" s="4" t="s">
        <v>9</v>
      </c>
      <c r="L618" s="10">
        <v>29</v>
      </c>
      <c r="M618" s="2">
        <v>81.414709999999999</v>
      </c>
      <c r="N618" s="2">
        <f t="shared" si="9"/>
        <v>2361.0265899999999</v>
      </c>
      <c r="O618" s="8" t="s">
        <v>55</v>
      </c>
      <c r="P618" s="8" t="s">
        <v>52</v>
      </c>
      <c r="Q618" s="4" t="s">
        <v>5590</v>
      </c>
      <c r="R618" s="4" t="s">
        <v>5404</v>
      </c>
      <c r="S618" s="8" t="s">
        <v>1931</v>
      </c>
      <c r="T618" s="4" t="s">
        <v>1932</v>
      </c>
      <c r="U618" s="5" t="s">
        <v>1933</v>
      </c>
      <c r="V618" s="4" t="s">
        <v>801</v>
      </c>
      <c r="W618" s="27" t="s">
        <v>5771</v>
      </c>
    </row>
    <row r="619" spans="2:23" ht="27.6" customHeight="1">
      <c r="B619" s="26" t="e" vm="102">
        <v>#VALUE!</v>
      </c>
      <c r="C619" s="4" t="s">
        <v>1927</v>
      </c>
      <c r="D619" s="4" t="s">
        <v>54</v>
      </c>
      <c r="E619" s="8" t="s">
        <v>5010</v>
      </c>
      <c r="F619" s="4" t="s">
        <v>57</v>
      </c>
      <c r="G619" s="8" t="s">
        <v>4784</v>
      </c>
      <c r="H619" s="4" t="s">
        <v>5097</v>
      </c>
      <c r="I619" s="4">
        <v>2023</v>
      </c>
      <c r="J619" s="4" t="s">
        <v>5031</v>
      </c>
      <c r="K619" s="4" t="s">
        <v>9</v>
      </c>
      <c r="L619" s="10">
        <v>21</v>
      </c>
      <c r="M619" s="2">
        <v>81.414709999999999</v>
      </c>
      <c r="N619" s="2">
        <f t="shared" si="9"/>
        <v>1709.7089100000001</v>
      </c>
      <c r="O619" s="8" t="s">
        <v>55</v>
      </c>
      <c r="P619" s="8" t="s">
        <v>52</v>
      </c>
      <c r="Q619" s="4" t="s">
        <v>5590</v>
      </c>
      <c r="R619" s="4" t="s">
        <v>5404</v>
      </c>
      <c r="S619" s="8" t="s">
        <v>1934</v>
      </c>
      <c r="T619" s="4" t="s">
        <v>1935</v>
      </c>
      <c r="U619" s="5" t="s">
        <v>1936</v>
      </c>
      <c r="V619" s="4" t="s">
        <v>80</v>
      </c>
      <c r="W619" s="27" t="s">
        <v>5771</v>
      </c>
    </row>
    <row r="620" spans="2:23" ht="27.6" customHeight="1">
      <c r="B620" s="26" t="e" vm="102">
        <v>#VALUE!</v>
      </c>
      <c r="C620" s="4" t="s">
        <v>1927</v>
      </c>
      <c r="D620" s="4" t="s">
        <v>54</v>
      </c>
      <c r="E620" s="8" t="s">
        <v>5010</v>
      </c>
      <c r="F620" s="4" t="s">
        <v>59</v>
      </c>
      <c r="G620" s="8" t="s">
        <v>4784</v>
      </c>
      <c r="H620" s="4" t="s">
        <v>5097</v>
      </c>
      <c r="I620" s="4">
        <v>2023</v>
      </c>
      <c r="J620" s="4" t="s">
        <v>5031</v>
      </c>
      <c r="K620" s="4" t="s">
        <v>9</v>
      </c>
      <c r="L620" s="10">
        <v>9</v>
      </c>
      <c r="M620" s="2">
        <v>81.414709999999999</v>
      </c>
      <c r="N620" s="2">
        <f t="shared" si="9"/>
        <v>732.73239000000001</v>
      </c>
      <c r="O620" s="8" t="s">
        <v>55</v>
      </c>
      <c r="P620" s="8" t="s">
        <v>52</v>
      </c>
      <c r="Q620" s="4" t="s">
        <v>5590</v>
      </c>
      <c r="R620" s="4" t="s">
        <v>5404</v>
      </c>
      <c r="S620" s="8" t="s">
        <v>1937</v>
      </c>
      <c r="T620" s="4" t="s">
        <v>1938</v>
      </c>
      <c r="U620" s="5" t="s">
        <v>1939</v>
      </c>
      <c r="V620" s="4" t="s">
        <v>381</v>
      </c>
      <c r="W620" s="27" t="s">
        <v>5771</v>
      </c>
    </row>
    <row r="621" spans="2:23" ht="27.6" customHeight="1">
      <c r="B621" s="26" t="e" vm="102">
        <v>#VALUE!</v>
      </c>
      <c r="C621" s="4" t="s">
        <v>1927</v>
      </c>
      <c r="D621" s="4" t="s">
        <v>54</v>
      </c>
      <c r="E621" s="8" t="s">
        <v>5010</v>
      </c>
      <c r="F621" s="4" t="s">
        <v>61</v>
      </c>
      <c r="G621" s="8" t="s">
        <v>4784</v>
      </c>
      <c r="H621" s="4" t="s">
        <v>5097</v>
      </c>
      <c r="I621" s="4">
        <v>2023</v>
      </c>
      <c r="J621" s="4" t="s">
        <v>5031</v>
      </c>
      <c r="K621" s="4" t="s">
        <v>9</v>
      </c>
      <c r="L621" s="10">
        <v>4</v>
      </c>
      <c r="M621" s="2">
        <v>81.414709999999999</v>
      </c>
      <c r="N621" s="2">
        <f t="shared" si="9"/>
        <v>325.65884</v>
      </c>
      <c r="O621" s="8" t="s">
        <v>55</v>
      </c>
      <c r="P621" s="8" t="s">
        <v>52</v>
      </c>
      <c r="Q621" s="4" t="s">
        <v>5590</v>
      </c>
      <c r="R621" s="4" t="s">
        <v>5404</v>
      </c>
      <c r="S621" s="8" t="s">
        <v>1940</v>
      </c>
      <c r="T621" s="4" t="s">
        <v>1941</v>
      </c>
      <c r="U621" s="5" t="s">
        <v>1942</v>
      </c>
      <c r="V621" s="4" t="s">
        <v>36</v>
      </c>
      <c r="W621" s="27" t="s">
        <v>5771</v>
      </c>
    </row>
    <row r="622" spans="2:23" ht="27.6" customHeight="1">
      <c r="B622" s="26" t="e" vm="103">
        <v>#VALUE!</v>
      </c>
      <c r="C622" s="4" t="s">
        <v>1943</v>
      </c>
      <c r="D622" s="4" t="s">
        <v>54</v>
      </c>
      <c r="E622" s="8" t="s">
        <v>5014</v>
      </c>
      <c r="F622" s="4" t="s">
        <v>63</v>
      </c>
      <c r="G622" s="8" t="s">
        <v>4785</v>
      </c>
      <c r="H622" s="4" t="s">
        <v>5037</v>
      </c>
      <c r="I622" s="4">
        <v>2023</v>
      </c>
      <c r="J622" s="4" t="s">
        <v>5031</v>
      </c>
      <c r="K622" s="4" t="s">
        <v>9</v>
      </c>
      <c r="L622" s="10">
        <v>5</v>
      </c>
      <c r="M622" s="2">
        <v>95.029209999999992</v>
      </c>
      <c r="N622" s="2">
        <f t="shared" si="9"/>
        <v>475.14604999999995</v>
      </c>
      <c r="O622" s="8" t="s">
        <v>11</v>
      </c>
      <c r="P622" s="8" t="s">
        <v>5633</v>
      </c>
      <c r="Q622" s="4" t="s">
        <v>5593</v>
      </c>
      <c r="R622" s="4" t="s">
        <v>5405</v>
      </c>
      <c r="S622" s="8" t="s">
        <v>1944</v>
      </c>
      <c r="T622" s="4" t="s">
        <v>1945</v>
      </c>
      <c r="U622" s="5" t="s">
        <v>1946</v>
      </c>
      <c r="V622" s="4" t="s">
        <v>786</v>
      </c>
      <c r="W622" s="27" t="s">
        <v>5772</v>
      </c>
    </row>
    <row r="623" spans="2:23" ht="27.6" customHeight="1">
      <c r="B623" s="26" t="e" vm="103">
        <v>#VALUE!</v>
      </c>
      <c r="C623" s="4" t="s">
        <v>1943</v>
      </c>
      <c r="D623" s="4" t="s">
        <v>54</v>
      </c>
      <c r="E623" s="8" t="s">
        <v>5014</v>
      </c>
      <c r="F623" s="4" t="s">
        <v>53</v>
      </c>
      <c r="G623" s="8" t="s">
        <v>4785</v>
      </c>
      <c r="H623" s="4" t="s">
        <v>5037</v>
      </c>
      <c r="I623" s="4">
        <v>2023</v>
      </c>
      <c r="J623" s="4" t="s">
        <v>5031</v>
      </c>
      <c r="K623" s="4" t="s">
        <v>9</v>
      </c>
      <c r="L623" s="10">
        <v>11</v>
      </c>
      <c r="M623" s="2">
        <v>95.029209999999992</v>
      </c>
      <c r="N623" s="2">
        <f t="shared" si="9"/>
        <v>1045.3213099999998</v>
      </c>
      <c r="O623" s="8" t="s">
        <v>11</v>
      </c>
      <c r="P623" s="8" t="s">
        <v>5633</v>
      </c>
      <c r="Q623" s="4" t="s">
        <v>5593</v>
      </c>
      <c r="R623" s="4" t="s">
        <v>5405</v>
      </c>
      <c r="S623" s="8" t="s">
        <v>1947</v>
      </c>
      <c r="T623" s="4" t="s">
        <v>1948</v>
      </c>
      <c r="U623" s="5" t="s">
        <v>1949</v>
      </c>
      <c r="V623" s="4" t="s">
        <v>798</v>
      </c>
      <c r="W623" s="27" t="s">
        <v>5772</v>
      </c>
    </row>
    <row r="624" spans="2:23" ht="27.6" customHeight="1">
      <c r="B624" s="26" t="e" vm="103">
        <v>#VALUE!</v>
      </c>
      <c r="C624" s="4" t="s">
        <v>1943</v>
      </c>
      <c r="D624" s="4" t="s">
        <v>54</v>
      </c>
      <c r="E624" s="8" t="s">
        <v>5014</v>
      </c>
      <c r="F624" s="4" t="s">
        <v>56</v>
      </c>
      <c r="G624" s="8" t="s">
        <v>4785</v>
      </c>
      <c r="H624" s="4" t="s">
        <v>5037</v>
      </c>
      <c r="I624" s="4">
        <v>2023</v>
      </c>
      <c r="J624" s="4" t="s">
        <v>5031</v>
      </c>
      <c r="K624" s="4" t="s">
        <v>9</v>
      </c>
      <c r="L624" s="10">
        <v>11</v>
      </c>
      <c r="M624" s="2">
        <v>95.029209999999992</v>
      </c>
      <c r="N624" s="2">
        <f t="shared" si="9"/>
        <v>1045.3213099999998</v>
      </c>
      <c r="O624" s="8" t="s">
        <v>11</v>
      </c>
      <c r="P624" s="8" t="s">
        <v>5633</v>
      </c>
      <c r="Q624" s="4" t="s">
        <v>5593</v>
      </c>
      <c r="R624" s="4" t="s">
        <v>5405</v>
      </c>
      <c r="S624" s="8" t="s">
        <v>1950</v>
      </c>
      <c r="T624" s="4" t="s">
        <v>1951</v>
      </c>
      <c r="U624" s="5" t="s">
        <v>1952</v>
      </c>
      <c r="V624" s="4" t="s">
        <v>801</v>
      </c>
      <c r="W624" s="27" t="s">
        <v>5772</v>
      </c>
    </row>
    <row r="625" spans="2:23" ht="27.6" customHeight="1">
      <c r="B625" s="26" t="e" vm="103">
        <v>#VALUE!</v>
      </c>
      <c r="C625" s="4" t="s">
        <v>1943</v>
      </c>
      <c r="D625" s="4" t="s">
        <v>54</v>
      </c>
      <c r="E625" s="8" t="s">
        <v>5014</v>
      </c>
      <c r="F625" s="4" t="s">
        <v>57</v>
      </c>
      <c r="G625" s="8" t="s">
        <v>4785</v>
      </c>
      <c r="H625" s="4" t="s">
        <v>5037</v>
      </c>
      <c r="I625" s="4">
        <v>2023</v>
      </c>
      <c r="J625" s="4" t="s">
        <v>5031</v>
      </c>
      <c r="K625" s="4" t="s">
        <v>9</v>
      </c>
      <c r="L625" s="10">
        <v>10</v>
      </c>
      <c r="M625" s="2">
        <v>95.029209999999992</v>
      </c>
      <c r="N625" s="2">
        <f t="shared" si="9"/>
        <v>950.29209999999989</v>
      </c>
      <c r="O625" s="8" t="s">
        <v>11</v>
      </c>
      <c r="P625" s="8" t="s">
        <v>5633</v>
      </c>
      <c r="Q625" s="4" t="s">
        <v>5593</v>
      </c>
      <c r="R625" s="4" t="s">
        <v>5405</v>
      </c>
      <c r="S625" s="8" t="s">
        <v>1953</v>
      </c>
      <c r="T625" s="4" t="s">
        <v>1954</v>
      </c>
      <c r="U625" s="5" t="s">
        <v>1955</v>
      </c>
      <c r="V625" s="4" t="s">
        <v>80</v>
      </c>
      <c r="W625" s="27" t="s">
        <v>5772</v>
      </c>
    </row>
    <row r="626" spans="2:23" ht="27.6" customHeight="1">
      <c r="B626" s="26" t="e" vm="103">
        <v>#VALUE!</v>
      </c>
      <c r="C626" s="4" t="s">
        <v>1943</v>
      </c>
      <c r="D626" s="4" t="s">
        <v>54</v>
      </c>
      <c r="E626" s="8" t="s">
        <v>5014</v>
      </c>
      <c r="F626" s="4" t="s">
        <v>59</v>
      </c>
      <c r="G626" s="8" t="s">
        <v>4785</v>
      </c>
      <c r="H626" s="4" t="s">
        <v>5037</v>
      </c>
      <c r="I626" s="4">
        <v>2023</v>
      </c>
      <c r="J626" s="4" t="s">
        <v>5031</v>
      </c>
      <c r="K626" s="4" t="s">
        <v>9</v>
      </c>
      <c r="L626" s="10">
        <v>5</v>
      </c>
      <c r="M626" s="2">
        <v>95.029209999999992</v>
      </c>
      <c r="N626" s="2">
        <f t="shared" si="9"/>
        <v>475.14604999999995</v>
      </c>
      <c r="O626" s="8" t="s">
        <v>11</v>
      </c>
      <c r="P626" s="8" t="s">
        <v>5633</v>
      </c>
      <c r="Q626" s="4" t="s">
        <v>5593</v>
      </c>
      <c r="R626" s="4" t="s">
        <v>5405</v>
      </c>
      <c r="S626" s="8" t="s">
        <v>1956</v>
      </c>
      <c r="T626" s="4" t="s">
        <v>1957</v>
      </c>
      <c r="U626" s="5" t="s">
        <v>1958</v>
      </c>
      <c r="V626" s="4" t="s">
        <v>381</v>
      </c>
      <c r="W626" s="27" t="s">
        <v>5772</v>
      </c>
    </row>
    <row r="627" spans="2:23" ht="27.6" customHeight="1">
      <c r="B627" s="26" t="e" vm="104">
        <v>#VALUE!</v>
      </c>
      <c r="C627" s="4" t="s">
        <v>1959</v>
      </c>
      <c r="D627" s="4" t="s">
        <v>54</v>
      </c>
      <c r="E627" s="8" t="s">
        <v>5014</v>
      </c>
      <c r="F627" s="4" t="s">
        <v>63</v>
      </c>
      <c r="G627" s="8" t="s">
        <v>4786</v>
      </c>
      <c r="H627" s="4" t="s">
        <v>5037</v>
      </c>
      <c r="I627" s="4">
        <v>2023</v>
      </c>
      <c r="J627" s="4" t="s">
        <v>5031</v>
      </c>
      <c r="K627" s="4" t="s">
        <v>9</v>
      </c>
      <c r="L627" s="10">
        <v>5</v>
      </c>
      <c r="M627" s="2">
        <v>108.64370999999998</v>
      </c>
      <c r="N627" s="2">
        <f t="shared" si="9"/>
        <v>543.21854999999994</v>
      </c>
      <c r="O627" s="8" t="s">
        <v>11</v>
      </c>
      <c r="P627" s="8" t="s">
        <v>5633</v>
      </c>
      <c r="Q627" s="4" t="s">
        <v>5593</v>
      </c>
      <c r="R627" s="4" t="s">
        <v>5406</v>
      </c>
      <c r="S627" s="8" t="s">
        <v>1960</v>
      </c>
      <c r="T627" s="4" t="s">
        <v>1961</v>
      </c>
      <c r="U627" s="5" t="s">
        <v>1962</v>
      </c>
      <c r="V627" s="4" t="s">
        <v>786</v>
      </c>
      <c r="W627" s="27" t="s">
        <v>5773</v>
      </c>
    </row>
    <row r="628" spans="2:23" ht="27.6" customHeight="1">
      <c r="B628" s="26" t="e" vm="104">
        <v>#VALUE!</v>
      </c>
      <c r="C628" s="4" t="s">
        <v>1959</v>
      </c>
      <c r="D628" s="4" t="s">
        <v>54</v>
      </c>
      <c r="E628" s="8" t="s">
        <v>5014</v>
      </c>
      <c r="F628" s="4" t="s">
        <v>53</v>
      </c>
      <c r="G628" s="8" t="s">
        <v>4786</v>
      </c>
      <c r="H628" s="4" t="s">
        <v>5037</v>
      </c>
      <c r="I628" s="4">
        <v>2023</v>
      </c>
      <c r="J628" s="4" t="s">
        <v>5031</v>
      </c>
      <c r="K628" s="4" t="s">
        <v>9</v>
      </c>
      <c r="L628" s="10">
        <v>11</v>
      </c>
      <c r="M628" s="2">
        <v>108.64370999999998</v>
      </c>
      <c r="N628" s="2">
        <f t="shared" si="9"/>
        <v>1195.0808099999999</v>
      </c>
      <c r="O628" s="8" t="s">
        <v>11</v>
      </c>
      <c r="P628" s="8" t="s">
        <v>5633</v>
      </c>
      <c r="Q628" s="4" t="s">
        <v>5593</v>
      </c>
      <c r="R628" s="4" t="s">
        <v>5406</v>
      </c>
      <c r="S628" s="8" t="s">
        <v>1963</v>
      </c>
      <c r="T628" s="4" t="s">
        <v>1964</v>
      </c>
      <c r="U628" s="5" t="s">
        <v>1965</v>
      </c>
      <c r="V628" s="4" t="s">
        <v>798</v>
      </c>
      <c r="W628" s="27" t="s">
        <v>5773</v>
      </c>
    </row>
    <row r="629" spans="2:23" ht="27.6" customHeight="1">
      <c r="B629" s="26" t="e" vm="104">
        <v>#VALUE!</v>
      </c>
      <c r="C629" s="4" t="s">
        <v>1959</v>
      </c>
      <c r="D629" s="4" t="s">
        <v>54</v>
      </c>
      <c r="E629" s="8" t="s">
        <v>5014</v>
      </c>
      <c r="F629" s="4" t="s">
        <v>56</v>
      </c>
      <c r="G629" s="8" t="s">
        <v>4786</v>
      </c>
      <c r="H629" s="4" t="s">
        <v>5037</v>
      </c>
      <c r="I629" s="4">
        <v>2023</v>
      </c>
      <c r="J629" s="4" t="s">
        <v>5031</v>
      </c>
      <c r="K629" s="4" t="s">
        <v>9</v>
      </c>
      <c r="L629" s="10">
        <v>11</v>
      </c>
      <c r="M629" s="2">
        <v>108.64370999999998</v>
      </c>
      <c r="N629" s="2">
        <f t="shared" si="9"/>
        <v>1195.0808099999999</v>
      </c>
      <c r="O629" s="8" t="s">
        <v>11</v>
      </c>
      <c r="P629" s="8" t="s">
        <v>5633</v>
      </c>
      <c r="Q629" s="4" t="s">
        <v>5593</v>
      </c>
      <c r="R629" s="4" t="s">
        <v>5406</v>
      </c>
      <c r="S629" s="8" t="s">
        <v>1966</v>
      </c>
      <c r="T629" s="4" t="s">
        <v>1967</v>
      </c>
      <c r="U629" s="5" t="s">
        <v>1968</v>
      </c>
      <c r="V629" s="4" t="s">
        <v>801</v>
      </c>
      <c r="W629" s="27" t="s">
        <v>5773</v>
      </c>
    </row>
    <row r="630" spans="2:23" ht="27.6" customHeight="1">
      <c r="B630" s="26" t="e" vm="104">
        <v>#VALUE!</v>
      </c>
      <c r="C630" s="4" t="s">
        <v>1959</v>
      </c>
      <c r="D630" s="4" t="s">
        <v>54</v>
      </c>
      <c r="E630" s="8" t="s">
        <v>5014</v>
      </c>
      <c r="F630" s="4" t="s">
        <v>57</v>
      </c>
      <c r="G630" s="8" t="s">
        <v>4786</v>
      </c>
      <c r="H630" s="4" t="s">
        <v>5037</v>
      </c>
      <c r="I630" s="4">
        <v>2023</v>
      </c>
      <c r="J630" s="4" t="s">
        <v>5031</v>
      </c>
      <c r="K630" s="4" t="s">
        <v>9</v>
      </c>
      <c r="L630" s="10">
        <v>11</v>
      </c>
      <c r="M630" s="2">
        <v>108.64370999999998</v>
      </c>
      <c r="N630" s="2">
        <f t="shared" si="9"/>
        <v>1195.0808099999999</v>
      </c>
      <c r="O630" s="8" t="s">
        <v>11</v>
      </c>
      <c r="P630" s="8" t="s">
        <v>5633</v>
      </c>
      <c r="Q630" s="4" t="s">
        <v>5593</v>
      </c>
      <c r="R630" s="4" t="s">
        <v>5406</v>
      </c>
      <c r="S630" s="8" t="s">
        <v>1969</v>
      </c>
      <c r="T630" s="4" t="s">
        <v>1970</v>
      </c>
      <c r="U630" s="5" t="s">
        <v>1971</v>
      </c>
      <c r="V630" s="4" t="s">
        <v>80</v>
      </c>
      <c r="W630" s="27" t="s">
        <v>5773</v>
      </c>
    </row>
    <row r="631" spans="2:23" ht="27.6" customHeight="1">
      <c r="B631" s="26" t="e" vm="104">
        <v>#VALUE!</v>
      </c>
      <c r="C631" s="4" t="s">
        <v>1959</v>
      </c>
      <c r="D631" s="4" t="s">
        <v>54</v>
      </c>
      <c r="E631" s="8" t="s">
        <v>5014</v>
      </c>
      <c r="F631" s="4" t="s">
        <v>59</v>
      </c>
      <c r="G631" s="8" t="s">
        <v>4786</v>
      </c>
      <c r="H631" s="4" t="s">
        <v>5037</v>
      </c>
      <c r="I631" s="4">
        <v>2023</v>
      </c>
      <c r="J631" s="4" t="s">
        <v>5031</v>
      </c>
      <c r="K631" s="4" t="s">
        <v>9</v>
      </c>
      <c r="L631" s="10">
        <v>5</v>
      </c>
      <c r="M631" s="2">
        <v>108.64370999999998</v>
      </c>
      <c r="N631" s="2">
        <f t="shared" si="9"/>
        <v>543.21854999999994</v>
      </c>
      <c r="O631" s="8" t="s">
        <v>11</v>
      </c>
      <c r="P631" s="8" t="s">
        <v>5633</v>
      </c>
      <c r="Q631" s="4" t="s">
        <v>5593</v>
      </c>
      <c r="R631" s="4" t="s">
        <v>5406</v>
      </c>
      <c r="S631" s="8" t="s">
        <v>1972</v>
      </c>
      <c r="T631" s="4" t="s">
        <v>1973</v>
      </c>
      <c r="U631" s="5" t="s">
        <v>1974</v>
      </c>
      <c r="V631" s="4" t="s">
        <v>381</v>
      </c>
      <c r="W631" s="27" t="s">
        <v>5773</v>
      </c>
    </row>
    <row r="632" spans="2:23" ht="27.6" customHeight="1">
      <c r="B632" s="26" t="e" vm="105">
        <v>#VALUE!</v>
      </c>
      <c r="C632" s="4" t="s">
        <v>1991</v>
      </c>
      <c r="D632" s="4" t="s">
        <v>54</v>
      </c>
      <c r="E632" s="8" t="s">
        <v>5017</v>
      </c>
      <c r="F632" s="4" t="s">
        <v>63</v>
      </c>
      <c r="G632" s="8" t="s">
        <v>4788</v>
      </c>
      <c r="H632" s="4" t="s">
        <v>5055</v>
      </c>
      <c r="I632" s="4">
        <v>2023</v>
      </c>
      <c r="J632" s="4" t="s">
        <v>5031</v>
      </c>
      <c r="K632" s="4" t="s">
        <v>9</v>
      </c>
      <c r="L632" s="10">
        <v>8</v>
      </c>
      <c r="M632" s="2">
        <v>163.10171</v>
      </c>
      <c r="N632" s="2">
        <f t="shared" si="9"/>
        <v>1304.81368</v>
      </c>
      <c r="O632" s="8" t="s">
        <v>11</v>
      </c>
      <c r="P632" s="8" t="s">
        <v>5633</v>
      </c>
      <c r="Q632" s="4" t="s">
        <v>5593</v>
      </c>
      <c r="R632" s="4" t="s">
        <v>5408</v>
      </c>
      <c r="S632" s="8" t="s">
        <v>1992</v>
      </c>
      <c r="T632" s="4" t="s">
        <v>1993</v>
      </c>
      <c r="U632" s="5" t="s">
        <v>1994</v>
      </c>
      <c r="V632" s="4" t="s">
        <v>786</v>
      </c>
      <c r="W632" s="27" t="s">
        <v>5775</v>
      </c>
    </row>
    <row r="633" spans="2:23" ht="27.6" customHeight="1">
      <c r="B633" s="26" t="e" vm="105">
        <v>#VALUE!</v>
      </c>
      <c r="C633" s="4" t="s">
        <v>1991</v>
      </c>
      <c r="D633" s="4" t="s">
        <v>54</v>
      </c>
      <c r="E633" s="8" t="s">
        <v>5017</v>
      </c>
      <c r="F633" s="4" t="s">
        <v>53</v>
      </c>
      <c r="G633" s="8" t="s">
        <v>4788</v>
      </c>
      <c r="H633" s="4" t="s">
        <v>5055</v>
      </c>
      <c r="I633" s="4">
        <v>2023</v>
      </c>
      <c r="J633" s="4" t="s">
        <v>5031</v>
      </c>
      <c r="K633" s="4" t="s">
        <v>9</v>
      </c>
      <c r="L633" s="10">
        <v>15</v>
      </c>
      <c r="M633" s="2">
        <v>163.10171</v>
      </c>
      <c r="N633" s="2">
        <f t="shared" si="9"/>
        <v>2446.52565</v>
      </c>
      <c r="O633" s="8" t="s">
        <v>11</v>
      </c>
      <c r="P633" s="8" t="s">
        <v>5633</v>
      </c>
      <c r="Q633" s="4" t="s">
        <v>5593</v>
      </c>
      <c r="R633" s="4" t="s">
        <v>5408</v>
      </c>
      <c r="S633" s="8" t="s">
        <v>1995</v>
      </c>
      <c r="T633" s="4" t="s">
        <v>1996</v>
      </c>
      <c r="U633" s="5" t="s">
        <v>1997</v>
      </c>
      <c r="V633" s="4" t="s">
        <v>798</v>
      </c>
      <c r="W633" s="27" t="s">
        <v>5775</v>
      </c>
    </row>
    <row r="634" spans="2:23" ht="27.6" customHeight="1">
      <c r="B634" s="26" t="e" vm="105">
        <v>#VALUE!</v>
      </c>
      <c r="C634" s="4" t="s">
        <v>1991</v>
      </c>
      <c r="D634" s="4" t="s">
        <v>54</v>
      </c>
      <c r="E634" s="8" t="s">
        <v>5017</v>
      </c>
      <c r="F634" s="4" t="s">
        <v>56</v>
      </c>
      <c r="G634" s="8" t="s">
        <v>4788</v>
      </c>
      <c r="H634" s="4" t="s">
        <v>5055</v>
      </c>
      <c r="I634" s="4">
        <v>2023</v>
      </c>
      <c r="J634" s="4" t="s">
        <v>5031</v>
      </c>
      <c r="K634" s="4" t="s">
        <v>9</v>
      </c>
      <c r="L634" s="10">
        <v>14</v>
      </c>
      <c r="M634" s="2">
        <v>163.10171</v>
      </c>
      <c r="N634" s="2">
        <f t="shared" si="9"/>
        <v>2283.4239400000001</v>
      </c>
      <c r="O634" s="8" t="s">
        <v>11</v>
      </c>
      <c r="P634" s="8" t="s">
        <v>5633</v>
      </c>
      <c r="Q634" s="4" t="s">
        <v>5593</v>
      </c>
      <c r="R634" s="4" t="s">
        <v>5408</v>
      </c>
      <c r="S634" s="8" t="s">
        <v>1998</v>
      </c>
      <c r="T634" s="4" t="s">
        <v>1999</v>
      </c>
      <c r="U634" s="5" t="s">
        <v>2000</v>
      </c>
      <c r="V634" s="4" t="s">
        <v>801</v>
      </c>
      <c r="W634" s="27" t="s">
        <v>5775</v>
      </c>
    </row>
    <row r="635" spans="2:23" ht="27.6" customHeight="1">
      <c r="B635" s="26" t="e" vm="105">
        <v>#VALUE!</v>
      </c>
      <c r="C635" s="4" t="s">
        <v>1991</v>
      </c>
      <c r="D635" s="4" t="s">
        <v>54</v>
      </c>
      <c r="E635" s="8" t="s">
        <v>5017</v>
      </c>
      <c r="F635" s="4" t="s">
        <v>57</v>
      </c>
      <c r="G635" s="8" t="s">
        <v>4788</v>
      </c>
      <c r="H635" s="4" t="s">
        <v>5055</v>
      </c>
      <c r="I635" s="4">
        <v>2023</v>
      </c>
      <c r="J635" s="4" t="s">
        <v>5031</v>
      </c>
      <c r="K635" s="4" t="s">
        <v>9</v>
      </c>
      <c r="L635" s="10">
        <v>14</v>
      </c>
      <c r="M635" s="2">
        <v>163.10171</v>
      </c>
      <c r="N635" s="2">
        <f t="shared" si="9"/>
        <v>2283.4239400000001</v>
      </c>
      <c r="O635" s="8" t="s">
        <v>11</v>
      </c>
      <c r="P635" s="8" t="s">
        <v>5633</v>
      </c>
      <c r="Q635" s="4" t="s">
        <v>5593</v>
      </c>
      <c r="R635" s="4" t="s">
        <v>5408</v>
      </c>
      <c r="S635" s="8" t="s">
        <v>2001</v>
      </c>
      <c r="T635" s="4" t="s">
        <v>2002</v>
      </c>
      <c r="U635" s="5" t="s">
        <v>2003</v>
      </c>
      <c r="V635" s="4" t="s">
        <v>80</v>
      </c>
      <c r="W635" s="27" t="s">
        <v>5775</v>
      </c>
    </row>
    <row r="636" spans="2:23" ht="27.6" customHeight="1">
      <c r="B636" s="26" t="e" vm="105">
        <v>#VALUE!</v>
      </c>
      <c r="C636" s="4" t="s">
        <v>1991</v>
      </c>
      <c r="D636" s="4" t="s">
        <v>54</v>
      </c>
      <c r="E636" s="8" t="s">
        <v>5017</v>
      </c>
      <c r="F636" s="4" t="s">
        <v>59</v>
      </c>
      <c r="G636" s="8" t="s">
        <v>4788</v>
      </c>
      <c r="H636" s="4" t="s">
        <v>5055</v>
      </c>
      <c r="I636" s="4">
        <v>2023</v>
      </c>
      <c r="J636" s="4" t="s">
        <v>5031</v>
      </c>
      <c r="K636" s="4" t="s">
        <v>9</v>
      </c>
      <c r="L636" s="10">
        <v>6</v>
      </c>
      <c r="M636" s="2">
        <v>163.10171</v>
      </c>
      <c r="N636" s="2">
        <f t="shared" si="9"/>
        <v>978.61025999999993</v>
      </c>
      <c r="O636" s="8" t="s">
        <v>11</v>
      </c>
      <c r="P636" s="8" t="s">
        <v>5633</v>
      </c>
      <c r="Q636" s="4" t="s">
        <v>5593</v>
      </c>
      <c r="R636" s="4" t="s">
        <v>5408</v>
      </c>
      <c r="S636" s="8" t="s">
        <v>2004</v>
      </c>
      <c r="T636" s="4" t="s">
        <v>2005</v>
      </c>
      <c r="U636" s="5" t="s">
        <v>2006</v>
      </c>
      <c r="V636" s="4" t="s">
        <v>381</v>
      </c>
      <c r="W636" s="27" t="s">
        <v>5775</v>
      </c>
    </row>
    <row r="637" spans="2:23" ht="27.6" customHeight="1">
      <c r="B637" s="26" t="e" vm="105">
        <v>#VALUE!</v>
      </c>
      <c r="C637" s="4" t="s">
        <v>1991</v>
      </c>
      <c r="D637" s="4" t="s">
        <v>54</v>
      </c>
      <c r="E637" s="8" t="s">
        <v>5017</v>
      </c>
      <c r="F637" s="4" t="s">
        <v>61</v>
      </c>
      <c r="G637" s="8" t="s">
        <v>4788</v>
      </c>
      <c r="H637" s="4" t="s">
        <v>5055</v>
      </c>
      <c r="I637" s="4">
        <v>2023</v>
      </c>
      <c r="J637" s="4" t="s">
        <v>5031</v>
      </c>
      <c r="K637" s="4" t="s">
        <v>9</v>
      </c>
      <c r="L637" s="10">
        <v>3</v>
      </c>
      <c r="M637" s="2">
        <v>163.10171</v>
      </c>
      <c r="N637" s="2">
        <f t="shared" si="9"/>
        <v>489.30512999999996</v>
      </c>
      <c r="O637" s="8" t="s">
        <v>11</v>
      </c>
      <c r="P637" s="8" t="s">
        <v>5633</v>
      </c>
      <c r="Q637" s="4" t="s">
        <v>5593</v>
      </c>
      <c r="R637" s="4" t="s">
        <v>5408</v>
      </c>
      <c r="S637" s="8" t="s">
        <v>2007</v>
      </c>
      <c r="T637" s="4" t="s">
        <v>2008</v>
      </c>
      <c r="U637" s="5" t="s">
        <v>2009</v>
      </c>
      <c r="V637" s="4" t="s">
        <v>36</v>
      </c>
      <c r="W637" s="27" t="s">
        <v>5775</v>
      </c>
    </row>
    <row r="638" spans="2:23" ht="27.6" customHeight="1">
      <c r="B638" s="26" t="e" vm="106">
        <v>#VALUE!</v>
      </c>
      <c r="C638" s="4" t="s">
        <v>2010</v>
      </c>
      <c r="D638" s="4" t="s">
        <v>54</v>
      </c>
      <c r="E638" s="8" t="s">
        <v>5014</v>
      </c>
      <c r="F638" s="4" t="s">
        <v>63</v>
      </c>
      <c r="G638" s="8" t="s">
        <v>4789</v>
      </c>
      <c r="H638" s="4" t="s">
        <v>5037</v>
      </c>
      <c r="I638" s="4">
        <v>2023</v>
      </c>
      <c r="J638" s="4" t="s">
        <v>5031</v>
      </c>
      <c r="K638" s="4" t="s">
        <v>9</v>
      </c>
      <c r="L638" s="10">
        <v>6</v>
      </c>
      <c r="M638" s="2">
        <v>95.029209999999992</v>
      </c>
      <c r="N638" s="2">
        <f t="shared" si="9"/>
        <v>570.17525999999998</v>
      </c>
      <c r="O638" s="8" t="s">
        <v>11</v>
      </c>
      <c r="P638" s="8" t="s">
        <v>5633</v>
      </c>
      <c r="Q638" s="4" t="s">
        <v>5593</v>
      </c>
      <c r="R638" s="4" t="s">
        <v>5409</v>
      </c>
      <c r="S638" s="8" t="s">
        <v>2011</v>
      </c>
      <c r="T638" s="4" t="s">
        <v>2012</v>
      </c>
      <c r="U638" s="5" t="s">
        <v>2013</v>
      </c>
      <c r="V638" s="4" t="s">
        <v>786</v>
      </c>
      <c r="W638" s="27" t="s">
        <v>5776</v>
      </c>
    </row>
    <row r="639" spans="2:23" ht="27.6" customHeight="1">
      <c r="B639" s="26" t="e" vm="106">
        <v>#VALUE!</v>
      </c>
      <c r="C639" s="4" t="s">
        <v>2010</v>
      </c>
      <c r="D639" s="4" t="s">
        <v>54</v>
      </c>
      <c r="E639" s="8" t="s">
        <v>5014</v>
      </c>
      <c r="F639" s="4" t="s">
        <v>53</v>
      </c>
      <c r="G639" s="8" t="s">
        <v>4789</v>
      </c>
      <c r="H639" s="4" t="s">
        <v>5037</v>
      </c>
      <c r="I639" s="4">
        <v>2023</v>
      </c>
      <c r="J639" s="4" t="s">
        <v>5031</v>
      </c>
      <c r="K639" s="4" t="s">
        <v>9</v>
      </c>
      <c r="L639" s="10">
        <v>12</v>
      </c>
      <c r="M639" s="2">
        <v>95.029209999999992</v>
      </c>
      <c r="N639" s="2">
        <f t="shared" si="9"/>
        <v>1140.35052</v>
      </c>
      <c r="O639" s="8" t="s">
        <v>11</v>
      </c>
      <c r="P639" s="8" t="s">
        <v>5633</v>
      </c>
      <c r="Q639" s="4" t="s">
        <v>5593</v>
      </c>
      <c r="R639" s="4" t="s">
        <v>5409</v>
      </c>
      <c r="S639" s="8" t="s">
        <v>2014</v>
      </c>
      <c r="T639" s="4" t="s">
        <v>2015</v>
      </c>
      <c r="U639" s="5" t="s">
        <v>2016</v>
      </c>
      <c r="V639" s="4" t="s">
        <v>798</v>
      </c>
      <c r="W639" s="27" t="s">
        <v>5776</v>
      </c>
    </row>
    <row r="640" spans="2:23" ht="27.6" customHeight="1">
      <c r="B640" s="26" t="e" vm="106">
        <v>#VALUE!</v>
      </c>
      <c r="C640" s="4" t="s">
        <v>2010</v>
      </c>
      <c r="D640" s="4" t="s">
        <v>54</v>
      </c>
      <c r="E640" s="8" t="s">
        <v>5014</v>
      </c>
      <c r="F640" s="4" t="s">
        <v>56</v>
      </c>
      <c r="G640" s="8" t="s">
        <v>4789</v>
      </c>
      <c r="H640" s="4" t="s">
        <v>5037</v>
      </c>
      <c r="I640" s="4">
        <v>2023</v>
      </c>
      <c r="J640" s="4" t="s">
        <v>5031</v>
      </c>
      <c r="K640" s="4" t="s">
        <v>9</v>
      </c>
      <c r="L640" s="10">
        <v>12</v>
      </c>
      <c r="M640" s="2">
        <v>95.029209999999992</v>
      </c>
      <c r="N640" s="2">
        <f t="shared" si="9"/>
        <v>1140.35052</v>
      </c>
      <c r="O640" s="8" t="s">
        <v>11</v>
      </c>
      <c r="P640" s="8" t="s">
        <v>5633</v>
      </c>
      <c r="Q640" s="4" t="s">
        <v>5593</v>
      </c>
      <c r="R640" s="4" t="s">
        <v>5409</v>
      </c>
      <c r="S640" s="8" t="s">
        <v>2017</v>
      </c>
      <c r="T640" s="4" t="s">
        <v>2018</v>
      </c>
      <c r="U640" s="5" t="s">
        <v>2019</v>
      </c>
      <c r="V640" s="4" t="s">
        <v>801</v>
      </c>
      <c r="W640" s="27" t="s">
        <v>5776</v>
      </c>
    </row>
    <row r="641" spans="2:23" ht="27.6" customHeight="1">
      <c r="B641" s="26" t="e" vm="106">
        <v>#VALUE!</v>
      </c>
      <c r="C641" s="4" t="s">
        <v>2010</v>
      </c>
      <c r="D641" s="4" t="s">
        <v>54</v>
      </c>
      <c r="E641" s="8" t="s">
        <v>5014</v>
      </c>
      <c r="F641" s="4" t="s">
        <v>57</v>
      </c>
      <c r="G641" s="8" t="s">
        <v>4789</v>
      </c>
      <c r="H641" s="4" t="s">
        <v>5037</v>
      </c>
      <c r="I641" s="4">
        <v>2023</v>
      </c>
      <c r="J641" s="4" t="s">
        <v>5031</v>
      </c>
      <c r="K641" s="4" t="s">
        <v>9</v>
      </c>
      <c r="L641" s="10">
        <v>12</v>
      </c>
      <c r="M641" s="2">
        <v>95.029209999999992</v>
      </c>
      <c r="N641" s="2">
        <f t="shared" si="9"/>
        <v>1140.35052</v>
      </c>
      <c r="O641" s="8" t="s">
        <v>11</v>
      </c>
      <c r="P641" s="8" t="s">
        <v>5633</v>
      </c>
      <c r="Q641" s="4" t="s">
        <v>5593</v>
      </c>
      <c r="R641" s="4" t="s">
        <v>5409</v>
      </c>
      <c r="S641" s="8" t="s">
        <v>2020</v>
      </c>
      <c r="T641" s="4" t="s">
        <v>2021</v>
      </c>
      <c r="U641" s="5" t="s">
        <v>2022</v>
      </c>
      <c r="V641" s="4" t="s">
        <v>80</v>
      </c>
      <c r="W641" s="27" t="s">
        <v>5776</v>
      </c>
    </row>
    <row r="642" spans="2:23" ht="27.6" customHeight="1">
      <c r="B642" s="26" t="e" vm="106">
        <v>#VALUE!</v>
      </c>
      <c r="C642" s="4" t="s">
        <v>2010</v>
      </c>
      <c r="D642" s="4" t="s">
        <v>54</v>
      </c>
      <c r="E642" s="8" t="s">
        <v>5014</v>
      </c>
      <c r="F642" s="4" t="s">
        <v>59</v>
      </c>
      <c r="G642" s="8" t="s">
        <v>4789</v>
      </c>
      <c r="H642" s="4" t="s">
        <v>5037</v>
      </c>
      <c r="I642" s="4">
        <v>2023</v>
      </c>
      <c r="J642" s="4" t="s">
        <v>5031</v>
      </c>
      <c r="K642" s="4" t="s">
        <v>9</v>
      </c>
      <c r="L642" s="10">
        <v>6</v>
      </c>
      <c r="M642" s="2">
        <v>95.029209999999992</v>
      </c>
      <c r="N642" s="2">
        <f t="shared" si="9"/>
        <v>570.17525999999998</v>
      </c>
      <c r="O642" s="8" t="s">
        <v>11</v>
      </c>
      <c r="P642" s="8" t="s">
        <v>5633</v>
      </c>
      <c r="Q642" s="4" t="s">
        <v>5593</v>
      </c>
      <c r="R642" s="4" t="s">
        <v>5409</v>
      </c>
      <c r="S642" s="8" t="s">
        <v>2023</v>
      </c>
      <c r="T642" s="4" t="s">
        <v>2024</v>
      </c>
      <c r="U642" s="5" t="s">
        <v>2025</v>
      </c>
      <c r="V642" s="4" t="s">
        <v>381</v>
      </c>
      <c r="W642" s="27" t="s">
        <v>5776</v>
      </c>
    </row>
    <row r="643" spans="2:23" ht="27.6" customHeight="1">
      <c r="B643" s="26" t="e" vm="107">
        <v>#VALUE!</v>
      </c>
      <c r="C643" s="4" t="s">
        <v>2026</v>
      </c>
      <c r="D643" s="4" t="s">
        <v>54</v>
      </c>
      <c r="E643" s="8" t="s">
        <v>5010</v>
      </c>
      <c r="F643" s="4" t="s">
        <v>63</v>
      </c>
      <c r="G643" s="8" t="s">
        <v>4790</v>
      </c>
      <c r="H643" s="4" t="s">
        <v>5037</v>
      </c>
      <c r="I643" s="4">
        <v>2025</v>
      </c>
      <c r="J643" s="4" t="s">
        <v>5031</v>
      </c>
      <c r="K643" s="4" t="s">
        <v>9</v>
      </c>
      <c r="L643" s="10">
        <v>8</v>
      </c>
      <c r="M643" s="2">
        <v>56.908609999999996</v>
      </c>
      <c r="N643" s="2">
        <f t="shared" ref="N643:N706" si="10">M643*L643</f>
        <v>455.26887999999997</v>
      </c>
      <c r="O643" s="8" t="s">
        <v>11</v>
      </c>
      <c r="P643" s="8" t="s">
        <v>5633</v>
      </c>
      <c r="Q643" s="4" t="s">
        <v>5586</v>
      </c>
      <c r="R643" s="4" t="s">
        <v>5410</v>
      </c>
      <c r="S643" s="8" t="s">
        <v>2027</v>
      </c>
      <c r="T643" s="4" t="s">
        <v>2028</v>
      </c>
      <c r="U643" s="5" t="s">
        <v>2029</v>
      </c>
      <c r="V643" s="4" t="s">
        <v>786</v>
      </c>
      <c r="W643" s="27" t="s">
        <v>5777</v>
      </c>
    </row>
    <row r="644" spans="2:23" ht="27.6" customHeight="1">
      <c r="B644" s="26" t="e" vm="107">
        <v>#VALUE!</v>
      </c>
      <c r="C644" s="4" t="s">
        <v>2026</v>
      </c>
      <c r="D644" s="4" t="s">
        <v>54</v>
      </c>
      <c r="E644" s="8" t="s">
        <v>5010</v>
      </c>
      <c r="F644" s="4" t="s">
        <v>53</v>
      </c>
      <c r="G644" s="8" t="s">
        <v>4790</v>
      </c>
      <c r="H644" s="4" t="s">
        <v>5037</v>
      </c>
      <c r="I644" s="4">
        <v>2025</v>
      </c>
      <c r="J644" s="4" t="s">
        <v>5031</v>
      </c>
      <c r="K644" s="4" t="s">
        <v>9</v>
      </c>
      <c r="L644" s="10">
        <v>20</v>
      </c>
      <c r="M644" s="2">
        <v>56.908609999999996</v>
      </c>
      <c r="N644" s="2">
        <f t="shared" si="10"/>
        <v>1138.1722</v>
      </c>
      <c r="O644" s="8" t="s">
        <v>11</v>
      </c>
      <c r="P644" s="8" t="s">
        <v>5633</v>
      </c>
      <c r="Q644" s="4" t="s">
        <v>5586</v>
      </c>
      <c r="R644" s="4" t="s">
        <v>5410</v>
      </c>
      <c r="S644" s="8" t="s">
        <v>2030</v>
      </c>
      <c r="T644" s="4" t="s">
        <v>2031</v>
      </c>
      <c r="U644" s="5" t="s">
        <v>2032</v>
      </c>
      <c r="V644" s="4" t="s">
        <v>798</v>
      </c>
      <c r="W644" s="27" t="s">
        <v>5777</v>
      </c>
    </row>
    <row r="645" spans="2:23" ht="27.6" customHeight="1">
      <c r="B645" s="26" t="e" vm="107">
        <v>#VALUE!</v>
      </c>
      <c r="C645" s="4" t="s">
        <v>2026</v>
      </c>
      <c r="D645" s="4" t="s">
        <v>54</v>
      </c>
      <c r="E645" s="8" t="s">
        <v>5010</v>
      </c>
      <c r="F645" s="4" t="s">
        <v>56</v>
      </c>
      <c r="G645" s="8" t="s">
        <v>4790</v>
      </c>
      <c r="H645" s="4" t="s">
        <v>5037</v>
      </c>
      <c r="I645" s="4">
        <v>2025</v>
      </c>
      <c r="J645" s="4" t="s">
        <v>5031</v>
      </c>
      <c r="K645" s="4" t="s">
        <v>9</v>
      </c>
      <c r="L645" s="10">
        <v>31</v>
      </c>
      <c r="M645" s="2">
        <v>56.908609999999996</v>
      </c>
      <c r="N645" s="2">
        <f t="shared" si="10"/>
        <v>1764.1669099999999</v>
      </c>
      <c r="O645" s="8" t="s">
        <v>11</v>
      </c>
      <c r="P645" s="8" t="s">
        <v>5633</v>
      </c>
      <c r="Q645" s="4" t="s">
        <v>5586</v>
      </c>
      <c r="R645" s="4" t="s">
        <v>5410</v>
      </c>
      <c r="S645" s="8" t="s">
        <v>2033</v>
      </c>
      <c r="T645" s="4" t="s">
        <v>2034</v>
      </c>
      <c r="U645" s="5" t="s">
        <v>2035</v>
      </c>
      <c r="V645" s="4" t="s">
        <v>801</v>
      </c>
      <c r="W645" s="27" t="s">
        <v>5777</v>
      </c>
    </row>
    <row r="646" spans="2:23" ht="27.6" customHeight="1">
      <c r="B646" s="26" t="e" vm="107">
        <v>#VALUE!</v>
      </c>
      <c r="C646" s="4" t="s">
        <v>2026</v>
      </c>
      <c r="D646" s="4" t="s">
        <v>54</v>
      </c>
      <c r="E646" s="8" t="s">
        <v>5010</v>
      </c>
      <c r="F646" s="4" t="s">
        <v>57</v>
      </c>
      <c r="G646" s="8" t="s">
        <v>4790</v>
      </c>
      <c r="H646" s="4" t="s">
        <v>5037</v>
      </c>
      <c r="I646" s="4">
        <v>2025</v>
      </c>
      <c r="J646" s="4" t="s">
        <v>5031</v>
      </c>
      <c r="K646" s="4" t="s">
        <v>9</v>
      </c>
      <c r="L646" s="10">
        <v>28</v>
      </c>
      <c r="M646" s="2">
        <v>56.908609999999996</v>
      </c>
      <c r="N646" s="2">
        <f t="shared" si="10"/>
        <v>1593.4410799999998</v>
      </c>
      <c r="O646" s="8" t="s">
        <v>11</v>
      </c>
      <c r="P646" s="8" t="s">
        <v>5633</v>
      </c>
      <c r="Q646" s="4" t="s">
        <v>5586</v>
      </c>
      <c r="R646" s="4" t="s">
        <v>5410</v>
      </c>
      <c r="S646" s="8" t="s">
        <v>2036</v>
      </c>
      <c r="T646" s="4" t="s">
        <v>2037</v>
      </c>
      <c r="U646" s="5" t="s">
        <v>2038</v>
      </c>
      <c r="V646" s="4" t="s">
        <v>80</v>
      </c>
      <c r="W646" s="27" t="s">
        <v>5777</v>
      </c>
    </row>
    <row r="647" spans="2:23" ht="27.6" customHeight="1">
      <c r="B647" s="26" t="e" vm="107">
        <v>#VALUE!</v>
      </c>
      <c r="C647" s="4" t="s">
        <v>2026</v>
      </c>
      <c r="D647" s="4" t="s">
        <v>54</v>
      </c>
      <c r="E647" s="8" t="s">
        <v>5010</v>
      </c>
      <c r="F647" s="4" t="s">
        <v>59</v>
      </c>
      <c r="G647" s="8" t="s">
        <v>4790</v>
      </c>
      <c r="H647" s="4" t="s">
        <v>5037</v>
      </c>
      <c r="I647" s="4">
        <v>2025</v>
      </c>
      <c r="J647" s="4" t="s">
        <v>5031</v>
      </c>
      <c r="K647" s="4" t="s">
        <v>9</v>
      </c>
      <c r="L647" s="10">
        <v>22</v>
      </c>
      <c r="M647" s="2">
        <v>56.908609999999996</v>
      </c>
      <c r="N647" s="2">
        <f t="shared" si="10"/>
        <v>1251.9894199999999</v>
      </c>
      <c r="O647" s="8" t="s">
        <v>11</v>
      </c>
      <c r="P647" s="8" t="s">
        <v>5633</v>
      </c>
      <c r="Q647" s="4" t="s">
        <v>5586</v>
      </c>
      <c r="R647" s="4" t="s">
        <v>5410</v>
      </c>
      <c r="S647" s="8" t="s">
        <v>2039</v>
      </c>
      <c r="T647" s="4" t="s">
        <v>2040</v>
      </c>
      <c r="U647" s="5" t="s">
        <v>2041</v>
      </c>
      <c r="V647" s="4" t="s">
        <v>381</v>
      </c>
      <c r="W647" s="27" t="s">
        <v>5777</v>
      </c>
    </row>
    <row r="648" spans="2:23" ht="27.6" customHeight="1">
      <c r="B648" s="26" t="e" vm="107">
        <v>#VALUE!</v>
      </c>
      <c r="C648" s="4" t="s">
        <v>2026</v>
      </c>
      <c r="D648" s="4" t="s">
        <v>54</v>
      </c>
      <c r="E648" s="8" t="s">
        <v>5010</v>
      </c>
      <c r="F648" s="4" t="s">
        <v>61</v>
      </c>
      <c r="G648" s="8" t="s">
        <v>4790</v>
      </c>
      <c r="H648" s="4" t="s">
        <v>5037</v>
      </c>
      <c r="I648" s="4">
        <v>2025</v>
      </c>
      <c r="J648" s="4" t="s">
        <v>5031</v>
      </c>
      <c r="K648" s="4" t="s">
        <v>9</v>
      </c>
      <c r="L648" s="10">
        <v>11</v>
      </c>
      <c r="M648" s="2">
        <v>56.908609999999996</v>
      </c>
      <c r="N648" s="2">
        <f t="shared" si="10"/>
        <v>625.99470999999994</v>
      </c>
      <c r="O648" s="8" t="s">
        <v>11</v>
      </c>
      <c r="P648" s="8" t="s">
        <v>5633</v>
      </c>
      <c r="Q648" s="4" t="s">
        <v>5586</v>
      </c>
      <c r="R648" s="4" t="s">
        <v>5410</v>
      </c>
      <c r="S648" s="8" t="s">
        <v>2042</v>
      </c>
      <c r="T648" s="4" t="s">
        <v>2043</v>
      </c>
      <c r="U648" s="5" t="s">
        <v>2044</v>
      </c>
      <c r="V648" s="4" t="s">
        <v>36</v>
      </c>
      <c r="W648" s="27" t="s">
        <v>5777</v>
      </c>
    </row>
    <row r="649" spans="2:23" ht="27.6" customHeight="1">
      <c r="B649" s="26" t="e" vm="107">
        <v>#VALUE!</v>
      </c>
      <c r="C649" s="4" t="s">
        <v>2026</v>
      </c>
      <c r="D649" s="4" t="s">
        <v>54</v>
      </c>
      <c r="E649" s="8" t="s">
        <v>5010</v>
      </c>
      <c r="F649" s="4" t="s">
        <v>106</v>
      </c>
      <c r="G649" s="8" t="s">
        <v>4790</v>
      </c>
      <c r="H649" s="4" t="s">
        <v>5037</v>
      </c>
      <c r="I649" s="4">
        <v>2025</v>
      </c>
      <c r="J649" s="4" t="s">
        <v>5031</v>
      </c>
      <c r="K649" s="4" t="s">
        <v>9</v>
      </c>
      <c r="L649" s="10">
        <v>6</v>
      </c>
      <c r="M649" s="2">
        <v>56.908609999999996</v>
      </c>
      <c r="N649" s="2">
        <f t="shared" si="10"/>
        <v>341.45165999999995</v>
      </c>
      <c r="O649" s="8" t="s">
        <v>11</v>
      </c>
      <c r="P649" s="8" t="s">
        <v>5633</v>
      </c>
      <c r="Q649" s="4" t="s">
        <v>5586</v>
      </c>
      <c r="R649" s="4" t="s">
        <v>5410</v>
      </c>
      <c r="S649" s="8" t="s">
        <v>2045</v>
      </c>
      <c r="T649" s="4" t="s">
        <v>2046</v>
      </c>
      <c r="U649" s="5" t="s">
        <v>2047</v>
      </c>
      <c r="V649" s="4" t="s">
        <v>831</v>
      </c>
      <c r="W649" s="27" t="s">
        <v>5777</v>
      </c>
    </row>
    <row r="650" spans="2:23" ht="27.6" customHeight="1">
      <c r="B650" s="26" t="e" vm="108">
        <v>#VALUE!</v>
      </c>
      <c r="C650" s="4" t="s">
        <v>2055</v>
      </c>
      <c r="D650" s="4" t="s">
        <v>54</v>
      </c>
      <c r="E650" s="8" t="s">
        <v>5021</v>
      </c>
      <c r="F650" s="4" t="s">
        <v>61</v>
      </c>
      <c r="G650" s="8" t="s">
        <v>4791</v>
      </c>
      <c r="H650" s="4" t="s">
        <v>5159</v>
      </c>
      <c r="I650" s="4">
        <v>2024</v>
      </c>
      <c r="J650" s="4" t="s">
        <v>5031</v>
      </c>
      <c r="K650" s="4" t="s">
        <v>9</v>
      </c>
      <c r="L650" s="10">
        <v>2</v>
      </c>
      <c r="M650" s="2">
        <v>130.42690999999999</v>
      </c>
      <c r="N650" s="2">
        <f t="shared" si="10"/>
        <v>260.85381999999998</v>
      </c>
      <c r="O650" s="8" t="s">
        <v>71</v>
      </c>
      <c r="P650" s="8" t="s">
        <v>5633</v>
      </c>
      <c r="Q650" s="4" t="s">
        <v>5604</v>
      </c>
      <c r="R650" s="4" t="s">
        <v>5411</v>
      </c>
      <c r="S650" s="8" t="s">
        <v>2056</v>
      </c>
      <c r="T650" s="4" t="s">
        <v>2057</v>
      </c>
      <c r="U650" s="5" t="s">
        <v>2058</v>
      </c>
      <c r="V650" s="4" t="s">
        <v>36</v>
      </c>
      <c r="W650" s="27" t="s">
        <v>5779</v>
      </c>
    </row>
    <row r="651" spans="2:23" ht="27.6" customHeight="1">
      <c r="B651" s="26" t="e" vm="109">
        <v>#VALUE!</v>
      </c>
      <c r="C651" s="4" t="s">
        <v>2085</v>
      </c>
      <c r="D651" s="4" t="s">
        <v>54</v>
      </c>
      <c r="E651" s="8" t="s">
        <v>5023</v>
      </c>
      <c r="F651" s="4" t="s">
        <v>63</v>
      </c>
      <c r="G651" s="8" t="s">
        <v>4794</v>
      </c>
      <c r="H651" s="4" t="s">
        <v>5037</v>
      </c>
      <c r="I651" s="4">
        <v>2023</v>
      </c>
      <c r="J651" s="4" t="s">
        <v>5031</v>
      </c>
      <c r="K651" s="4" t="s">
        <v>9</v>
      </c>
      <c r="L651" s="10">
        <v>1</v>
      </c>
      <c r="M651" s="2">
        <v>130.42690999999999</v>
      </c>
      <c r="N651" s="2">
        <f t="shared" si="10"/>
        <v>130.42690999999999</v>
      </c>
      <c r="O651" s="8" t="s">
        <v>189</v>
      </c>
      <c r="P651" s="8" t="s">
        <v>5633</v>
      </c>
      <c r="Q651" s="4" t="s">
        <v>5595</v>
      </c>
      <c r="R651" s="4" t="s">
        <v>5414</v>
      </c>
      <c r="S651" s="8" t="s">
        <v>2086</v>
      </c>
      <c r="T651" s="4" t="s">
        <v>2087</v>
      </c>
      <c r="U651" s="5" t="s">
        <v>2088</v>
      </c>
      <c r="V651" s="4" t="s">
        <v>786</v>
      </c>
      <c r="W651" s="27" t="s">
        <v>5782</v>
      </c>
    </row>
    <row r="652" spans="2:23" ht="27.6" customHeight="1">
      <c r="B652" s="26" t="e" vm="109">
        <v>#VALUE!</v>
      </c>
      <c r="C652" s="4" t="s">
        <v>2085</v>
      </c>
      <c r="D652" s="4" t="s">
        <v>54</v>
      </c>
      <c r="E652" s="8" t="s">
        <v>5023</v>
      </c>
      <c r="F652" s="4" t="s">
        <v>59</v>
      </c>
      <c r="G652" s="8" t="s">
        <v>4794</v>
      </c>
      <c r="H652" s="4" t="s">
        <v>5037</v>
      </c>
      <c r="I652" s="4">
        <v>2023</v>
      </c>
      <c r="J652" s="4" t="s">
        <v>5031</v>
      </c>
      <c r="K652" s="4" t="s">
        <v>9</v>
      </c>
      <c r="L652" s="10">
        <v>1</v>
      </c>
      <c r="M652" s="2">
        <v>130.42690999999999</v>
      </c>
      <c r="N652" s="2">
        <f t="shared" si="10"/>
        <v>130.42690999999999</v>
      </c>
      <c r="O652" s="8" t="s">
        <v>189</v>
      </c>
      <c r="P652" s="8" t="s">
        <v>5633</v>
      </c>
      <c r="Q652" s="4" t="s">
        <v>5595</v>
      </c>
      <c r="R652" s="4" t="s">
        <v>5414</v>
      </c>
      <c r="S652" s="8" t="s">
        <v>2089</v>
      </c>
      <c r="T652" s="4" t="s">
        <v>2090</v>
      </c>
      <c r="U652" s="5" t="s">
        <v>2091</v>
      </c>
      <c r="V652" s="4" t="s">
        <v>381</v>
      </c>
      <c r="W652" s="27" t="s">
        <v>5782</v>
      </c>
    </row>
    <row r="653" spans="2:23" ht="27.6" customHeight="1">
      <c r="B653" s="26" t="e" vm="109">
        <v>#VALUE!</v>
      </c>
      <c r="C653" s="4" t="s">
        <v>2085</v>
      </c>
      <c r="D653" s="4" t="s">
        <v>54</v>
      </c>
      <c r="E653" s="8" t="s">
        <v>5023</v>
      </c>
      <c r="F653" s="4" t="s">
        <v>61</v>
      </c>
      <c r="G653" s="8" t="s">
        <v>4794</v>
      </c>
      <c r="H653" s="4" t="s">
        <v>5037</v>
      </c>
      <c r="I653" s="4">
        <v>2023</v>
      </c>
      <c r="J653" s="4" t="s">
        <v>5031</v>
      </c>
      <c r="K653" s="4" t="s">
        <v>9</v>
      </c>
      <c r="L653" s="10">
        <v>1</v>
      </c>
      <c r="M653" s="2">
        <v>130.42690999999999</v>
      </c>
      <c r="N653" s="2">
        <f t="shared" si="10"/>
        <v>130.42690999999999</v>
      </c>
      <c r="O653" s="8" t="s">
        <v>189</v>
      </c>
      <c r="P653" s="8" t="s">
        <v>5633</v>
      </c>
      <c r="Q653" s="4" t="s">
        <v>5595</v>
      </c>
      <c r="R653" s="4" t="s">
        <v>5414</v>
      </c>
      <c r="S653" s="8" t="s">
        <v>2092</v>
      </c>
      <c r="T653" s="4" t="s">
        <v>2093</v>
      </c>
      <c r="U653" s="5" t="s">
        <v>2094</v>
      </c>
      <c r="V653" s="4" t="s">
        <v>36</v>
      </c>
      <c r="W653" s="27" t="s">
        <v>5782</v>
      </c>
    </row>
    <row r="654" spans="2:23" ht="27.6" customHeight="1">
      <c r="B654" s="26" t="e" vm="110">
        <v>#VALUE!</v>
      </c>
      <c r="C654" s="4" t="s">
        <v>2095</v>
      </c>
      <c r="D654" s="4" t="s">
        <v>54</v>
      </c>
      <c r="E654" s="8" t="s">
        <v>5028</v>
      </c>
      <c r="F654" s="4" t="s">
        <v>61</v>
      </c>
      <c r="G654" s="8" t="s">
        <v>4792</v>
      </c>
      <c r="H654" s="4" t="s">
        <v>5037</v>
      </c>
      <c r="I654" s="4">
        <v>2024</v>
      </c>
      <c r="J654" s="4" t="s">
        <v>5031</v>
      </c>
      <c r="K654" s="4" t="s">
        <v>9</v>
      </c>
      <c r="L654" s="10">
        <v>1</v>
      </c>
      <c r="M654" s="2">
        <v>149.48720999999998</v>
      </c>
      <c r="N654" s="2">
        <f t="shared" si="10"/>
        <v>149.48720999999998</v>
      </c>
      <c r="O654" s="8" t="s">
        <v>189</v>
      </c>
      <c r="P654" s="8" t="s">
        <v>5633</v>
      </c>
      <c r="Q654" s="4" t="s">
        <v>5595</v>
      </c>
      <c r="R654" s="4" t="s">
        <v>5412</v>
      </c>
      <c r="S654" s="8" t="s">
        <v>2096</v>
      </c>
      <c r="T654" s="4" t="s">
        <v>2097</v>
      </c>
      <c r="U654" s="5" t="s">
        <v>2098</v>
      </c>
      <c r="V654" s="4" t="s">
        <v>36</v>
      </c>
      <c r="W654" s="27" t="s">
        <v>5783</v>
      </c>
    </row>
    <row r="655" spans="2:23" ht="27.6" customHeight="1">
      <c r="B655" s="26" t="e" vm="111">
        <v>#VALUE!</v>
      </c>
      <c r="C655" s="4" t="s">
        <v>2148</v>
      </c>
      <c r="D655" s="4" t="s">
        <v>54</v>
      </c>
      <c r="E655" s="8" t="s">
        <v>5013</v>
      </c>
      <c r="F655" s="4" t="s">
        <v>61</v>
      </c>
      <c r="G655" s="8" t="s">
        <v>4799</v>
      </c>
      <c r="H655" s="4" t="s">
        <v>5163</v>
      </c>
      <c r="I655" s="4">
        <v>2025</v>
      </c>
      <c r="J655" s="4" t="s">
        <v>5031</v>
      </c>
      <c r="K655" s="4" t="s">
        <v>9</v>
      </c>
      <c r="L655" s="10">
        <v>2</v>
      </c>
      <c r="M655" s="2">
        <v>46.017009999999999</v>
      </c>
      <c r="N655" s="2">
        <f t="shared" si="10"/>
        <v>92.034019999999998</v>
      </c>
      <c r="O655" s="8" t="s">
        <v>71</v>
      </c>
      <c r="P655" s="8" t="s">
        <v>5633</v>
      </c>
      <c r="Q655" s="4" t="s">
        <v>5604</v>
      </c>
      <c r="R655" s="4" t="s">
        <v>5418</v>
      </c>
      <c r="S655" s="8" t="s">
        <v>2149</v>
      </c>
      <c r="T655" s="4" t="s">
        <v>2150</v>
      </c>
      <c r="U655" s="5" t="s">
        <v>2151</v>
      </c>
      <c r="V655" s="4" t="s">
        <v>36</v>
      </c>
      <c r="W655" s="27" t="s">
        <v>5788</v>
      </c>
    </row>
    <row r="656" spans="2:23" ht="27.6" customHeight="1">
      <c r="B656" s="26" t="e" vm="112">
        <v>#VALUE!</v>
      </c>
      <c r="C656" s="4" t="s">
        <v>2152</v>
      </c>
      <c r="D656" s="4" t="s">
        <v>54</v>
      </c>
      <c r="E656" s="8" t="s">
        <v>5018</v>
      </c>
      <c r="F656" s="4" t="s">
        <v>61</v>
      </c>
      <c r="G656" s="8" t="s">
        <v>4800</v>
      </c>
      <c r="H656" s="4" t="s">
        <v>5037</v>
      </c>
      <c r="I656" s="4">
        <v>2023</v>
      </c>
      <c r="J656" s="4" t="s">
        <v>5031</v>
      </c>
      <c r="K656" s="4" t="s">
        <v>9</v>
      </c>
      <c r="L656" s="10">
        <v>17</v>
      </c>
      <c r="M656" s="2">
        <v>130.42690999999999</v>
      </c>
      <c r="N656" s="2">
        <f t="shared" si="10"/>
        <v>2217.25747</v>
      </c>
      <c r="O656" s="8" t="s">
        <v>55</v>
      </c>
      <c r="P656" s="8" t="s">
        <v>52</v>
      </c>
      <c r="Q656" s="4" t="s">
        <v>5606</v>
      </c>
      <c r="R656" s="4" t="s">
        <v>5419</v>
      </c>
      <c r="S656" s="8" t="s">
        <v>2153</v>
      </c>
      <c r="T656" s="4" t="s">
        <v>2154</v>
      </c>
      <c r="U656" s="5" t="s">
        <v>2155</v>
      </c>
      <c r="V656" s="4" t="s">
        <v>36</v>
      </c>
      <c r="W656" s="27" t="s">
        <v>5789</v>
      </c>
    </row>
    <row r="657" spans="2:23" ht="27.6" customHeight="1">
      <c r="B657" s="26" t="e" vm="113">
        <v>#VALUE!</v>
      </c>
      <c r="C657" s="4" t="s">
        <v>2156</v>
      </c>
      <c r="D657" s="4" t="s">
        <v>54</v>
      </c>
      <c r="E657" s="8" t="s">
        <v>5010</v>
      </c>
      <c r="F657" s="4" t="s">
        <v>53</v>
      </c>
      <c r="G657" s="8" t="s">
        <v>4801</v>
      </c>
      <c r="H657" s="4" t="s">
        <v>5086</v>
      </c>
      <c r="I657" s="4">
        <v>2024</v>
      </c>
      <c r="J657" s="4" t="s">
        <v>5031</v>
      </c>
      <c r="K657" s="4" t="s">
        <v>9</v>
      </c>
      <c r="L657" s="10">
        <v>2</v>
      </c>
      <c r="M657" s="2">
        <v>103.19790999999999</v>
      </c>
      <c r="N657" s="2">
        <f t="shared" si="10"/>
        <v>206.39581999999999</v>
      </c>
      <c r="O657" s="8" t="s">
        <v>55</v>
      </c>
      <c r="P657" s="8" t="s">
        <v>52</v>
      </c>
      <c r="Q657" s="4" t="s">
        <v>5606</v>
      </c>
      <c r="R657" s="4" t="s">
        <v>5420</v>
      </c>
      <c r="S657" s="8" t="s">
        <v>2157</v>
      </c>
      <c r="T657" s="4" t="s">
        <v>2158</v>
      </c>
      <c r="U657" s="5" t="s">
        <v>2159</v>
      </c>
      <c r="V657" s="4" t="s">
        <v>798</v>
      </c>
      <c r="W657" s="27" t="s">
        <v>5790</v>
      </c>
    </row>
    <row r="658" spans="2:23" ht="27.6" customHeight="1">
      <c r="B658" s="26" t="e" vm="113">
        <v>#VALUE!</v>
      </c>
      <c r="C658" s="4" t="s">
        <v>2156</v>
      </c>
      <c r="D658" s="4" t="s">
        <v>54</v>
      </c>
      <c r="E658" s="8" t="s">
        <v>5010</v>
      </c>
      <c r="F658" s="4" t="s">
        <v>56</v>
      </c>
      <c r="G658" s="8" t="s">
        <v>4801</v>
      </c>
      <c r="H658" s="4" t="s">
        <v>5086</v>
      </c>
      <c r="I658" s="4">
        <v>2024</v>
      </c>
      <c r="J658" s="4" t="s">
        <v>5031</v>
      </c>
      <c r="K658" s="4" t="s">
        <v>9</v>
      </c>
      <c r="L658" s="10">
        <v>3</v>
      </c>
      <c r="M658" s="2">
        <v>103.19790999999999</v>
      </c>
      <c r="N658" s="2">
        <f t="shared" si="10"/>
        <v>309.59372999999999</v>
      </c>
      <c r="O658" s="8" t="s">
        <v>55</v>
      </c>
      <c r="P658" s="8" t="s">
        <v>52</v>
      </c>
      <c r="Q658" s="4" t="s">
        <v>5606</v>
      </c>
      <c r="R658" s="4" t="s">
        <v>5420</v>
      </c>
      <c r="S658" s="8" t="s">
        <v>2160</v>
      </c>
      <c r="T658" s="4" t="s">
        <v>2161</v>
      </c>
      <c r="U658" s="5" t="s">
        <v>2162</v>
      </c>
      <c r="V658" s="4" t="s">
        <v>801</v>
      </c>
      <c r="W658" s="27" t="s">
        <v>5790</v>
      </c>
    </row>
    <row r="659" spans="2:23" ht="27.6" customHeight="1">
      <c r="B659" s="26" t="e" vm="113">
        <v>#VALUE!</v>
      </c>
      <c r="C659" s="4" t="s">
        <v>2156</v>
      </c>
      <c r="D659" s="4" t="s">
        <v>54</v>
      </c>
      <c r="E659" s="8" t="s">
        <v>5010</v>
      </c>
      <c r="F659" s="4" t="s">
        <v>57</v>
      </c>
      <c r="G659" s="8" t="s">
        <v>4801</v>
      </c>
      <c r="H659" s="4" t="s">
        <v>5086</v>
      </c>
      <c r="I659" s="4">
        <v>2024</v>
      </c>
      <c r="J659" s="4" t="s">
        <v>5031</v>
      </c>
      <c r="K659" s="4" t="s">
        <v>9</v>
      </c>
      <c r="L659" s="10">
        <v>3</v>
      </c>
      <c r="M659" s="2">
        <v>103.19790999999999</v>
      </c>
      <c r="N659" s="2">
        <f t="shared" si="10"/>
        <v>309.59372999999999</v>
      </c>
      <c r="O659" s="8" t="s">
        <v>55</v>
      </c>
      <c r="P659" s="8" t="s">
        <v>52</v>
      </c>
      <c r="Q659" s="4" t="s">
        <v>5606</v>
      </c>
      <c r="R659" s="4" t="s">
        <v>5420</v>
      </c>
      <c r="S659" s="8" t="s">
        <v>2163</v>
      </c>
      <c r="T659" s="4" t="s">
        <v>2164</v>
      </c>
      <c r="U659" s="5" t="s">
        <v>2165</v>
      </c>
      <c r="V659" s="4" t="s">
        <v>80</v>
      </c>
      <c r="W659" s="27" t="s">
        <v>5790</v>
      </c>
    </row>
    <row r="660" spans="2:23" ht="27.6" customHeight="1">
      <c r="B660" s="26" t="e" vm="113">
        <v>#VALUE!</v>
      </c>
      <c r="C660" s="4" t="s">
        <v>2156</v>
      </c>
      <c r="D660" s="4" t="s">
        <v>54</v>
      </c>
      <c r="E660" s="8" t="s">
        <v>5010</v>
      </c>
      <c r="F660" s="4" t="s">
        <v>59</v>
      </c>
      <c r="G660" s="8" t="s">
        <v>4801</v>
      </c>
      <c r="H660" s="4" t="s">
        <v>5086</v>
      </c>
      <c r="I660" s="4">
        <v>2024</v>
      </c>
      <c r="J660" s="4" t="s">
        <v>5031</v>
      </c>
      <c r="K660" s="4" t="s">
        <v>9</v>
      </c>
      <c r="L660" s="10">
        <v>25</v>
      </c>
      <c r="M660" s="2">
        <v>103.19790999999999</v>
      </c>
      <c r="N660" s="2">
        <f t="shared" si="10"/>
        <v>2579.9477499999998</v>
      </c>
      <c r="O660" s="8" t="s">
        <v>55</v>
      </c>
      <c r="P660" s="8" t="s">
        <v>52</v>
      </c>
      <c r="Q660" s="4" t="s">
        <v>5606</v>
      </c>
      <c r="R660" s="4" t="s">
        <v>5420</v>
      </c>
      <c r="S660" s="8" t="s">
        <v>2166</v>
      </c>
      <c r="T660" s="4" t="s">
        <v>2167</v>
      </c>
      <c r="U660" s="5" t="s">
        <v>2168</v>
      </c>
      <c r="V660" s="4" t="s">
        <v>381</v>
      </c>
      <c r="W660" s="27" t="s">
        <v>5790</v>
      </c>
    </row>
    <row r="661" spans="2:23" ht="27.6" customHeight="1">
      <c r="B661" s="26" t="e" vm="114">
        <v>#VALUE!</v>
      </c>
      <c r="C661" s="4" t="s">
        <v>2169</v>
      </c>
      <c r="D661" s="4" t="s">
        <v>54</v>
      </c>
      <c r="E661" s="8" t="s">
        <v>5014</v>
      </c>
      <c r="F661" s="4" t="s">
        <v>61</v>
      </c>
      <c r="G661" s="8" t="s">
        <v>4802</v>
      </c>
      <c r="H661" s="4" t="s">
        <v>5048</v>
      </c>
      <c r="I661" s="4">
        <v>2023</v>
      </c>
      <c r="J661" s="4" t="s">
        <v>5031</v>
      </c>
      <c r="K661" s="4" t="s">
        <v>9</v>
      </c>
      <c r="L661" s="10">
        <v>22</v>
      </c>
      <c r="M661" s="2">
        <v>103.19790999999999</v>
      </c>
      <c r="N661" s="2">
        <f t="shared" si="10"/>
        <v>2270.3540199999998</v>
      </c>
      <c r="O661" s="8" t="s">
        <v>55</v>
      </c>
      <c r="P661" s="8" t="s">
        <v>52</v>
      </c>
      <c r="Q661" s="4" t="s">
        <v>5606</v>
      </c>
      <c r="R661" s="4" t="s">
        <v>5421</v>
      </c>
      <c r="S661" s="8" t="s">
        <v>2170</v>
      </c>
      <c r="T661" s="4" t="s">
        <v>2171</v>
      </c>
      <c r="U661" s="5" t="s">
        <v>2172</v>
      </c>
      <c r="V661" s="4" t="s">
        <v>36</v>
      </c>
      <c r="W661" s="27" t="s">
        <v>5791</v>
      </c>
    </row>
    <row r="662" spans="2:23" ht="27.6" customHeight="1">
      <c r="B662" s="26" t="e" vm="115">
        <v>#VALUE!</v>
      </c>
      <c r="C662" s="4" t="s">
        <v>2173</v>
      </c>
      <c r="D662" s="4" t="s">
        <v>54</v>
      </c>
      <c r="E662" s="8" t="s">
        <v>5014</v>
      </c>
      <c r="F662" s="4" t="s">
        <v>61</v>
      </c>
      <c r="G662" s="8" t="s">
        <v>4803</v>
      </c>
      <c r="H662" s="4" t="s">
        <v>5086</v>
      </c>
      <c r="I662" s="4">
        <v>2024</v>
      </c>
      <c r="J662" s="4" t="s">
        <v>5031</v>
      </c>
      <c r="K662" s="4" t="s">
        <v>9</v>
      </c>
      <c r="L662" s="10">
        <v>7</v>
      </c>
      <c r="M662" s="2">
        <v>103.19790999999999</v>
      </c>
      <c r="N662" s="2">
        <f t="shared" si="10"/>
        <v>722.38536999999997</v>
      </c>
      <c r="O662" s="8" t="s">
        <v>55</v>
      </c>
      <c r="P662" s="8" t="s">
        <v>52</v>
      </c>
      <c r="Q662" s="4" t="s">
        <v>5606</v>
      </c>
      <c r="R662" s="4" t="s">
        <v>5421</v>
      </c>
      <c r="S662" s="8" t="s">
        <v>2174</v>
      </c>
      <c r="T662" s="4" t="s">
        <v>2175</v>
      </c>
      <c r="U662" s="5" t="s">
        <v>2176</v>
      </c>
      <c r="V662" s="4" t="s">
        <v>36</v>
      </c>
      <c r="W662" s="27" t="s">
        <v>5792</v>
      </c>
    </row>
    <row r="663" spans="2:23" ht="27.6" customHeight="1">
      <c r="B663" s="26" t="e" vm="116">
        <v>#VALUE!</v>
      </c>
      <c r="C663" s="4" t="s">
        <v>2177</v>
      </c>
      <c r="D663" s="4" t="s">
        <v>54</v>
      </c>
      <c r="E663" s="8" t="s">
        <v>5011</v>
      </c>
      <c r="F663" s="4" t="s">
        <v>61</v>
      </c>
      <c r="G663" s="8" t="s">
        <v>4804</v>
      </c>
      <c r="H663" s="4" t="s">
        <v>5143</v>
      </c>
      <c r="I663" s="4">
        <v>2023</v>
      </c>
      <c r="J663" s="4" t="s">
        <v>5031</v>
      </c>
      <c r="K663" s="4" t="s">
        <v>9</v>
      </c>
      <c r="L663" s="10">
        <v>1</v>
      </c>
      <c r="M663" s="2">
        <v>130.42690999999999</v>
      </c>
      <c r="N663" s="2">
        <f t="shared" si="10"/>
        <v>130.42690999999999</v>
      </c>
      <c r="O663" s="8" t="s">
        <v>55</v>
      </c>
      <c r="P663" s="8" t="s">
        <v>52</v>
      </c>
      <c r="Q663" s="4" t="s">
        <v>5606</v>
      </c>
      <c r="R663" s="4" t="s">
        <v>5391</v>
      </c>
      <c r="S663" s="8" t="s">
        <v>2178</v>
      </c>
      <c r="T663" s="4" t="s">
        <v>2179</v>
      </c>
      <c r="U663" s="5" t="s">
        <v>2180</v>
      </c>
      <c r="V663" s="4" t="s">
        <v>36</v>
      </c>
      <c r="W663" s="27" t="s">
        <v>5793</v>
      </c>
    </row>
    <row r="664" spans="2:23" ht="27.6" customHeight="1">
      <c r="B664" s="26" t="e" vm="117">
        <v>#VALUE!</v>
      </c>
      <c r="C664" s="4" t="s">
        <v>2181</v>
      </c>
      <c r="D664" s="4" t="s">
        <v>54</v>
      </c>
      <c r="E664" s="8" t="s">
        <v>5011</v>
      </c>
      <c r="F664" s="4" t="s">
        <v>61</v>
      </c>
      <c r="G664" s="8" t="s">
        <v>4805</v>
      </c>
      <c r="H664" s="4" t="s">
        <v>5164</v>
      </c>
      <c r="I664" s="4">
        <v>2023</v>
      </c>
      <c r="J664" s="4" t="s">
        <v>5031</v>
      </c>
      <c r="K664" s="4" t="s">
        <v>9</v>
      </c>
      <c r="L664" s="10">
        <v>2</v>
      </c>
      <c r="M664" s="2">
        <v>130.42690999999999</v>
      </c>
      <c r="N664" s="2">
        <f t="shared" si="10"/>
        <v>260.85381999999998</v>
      </c>
      <c r="O664" s="8" t="s">
        <v>55</v>
      </c>
      <c r="P664" s="8" t="s">
        <v>52</v>
      </c>
      <c r="Q664" s="4" t="s">
        <v>5606</v>
      </c>
      <c r="R664" s="4" t="s">
        <v>5391</v>
      </c>
      <c r="S664" s="8" t="s">
        <v>2182</v>
      </c>
      <c r="T664" s="4" t="s">
        <v>2183</v>
      </c>
      <c r="U664" s="5" t="s">
        <v>2184</v>
      </c>
      <c r="V664" s="4" t="s">
        <v>36</v>
      </c>
      <c r="W664" s="27" t="s">
        <v>5794</v>
      </c>
    </row>
    <row r="665" spans="2:23" ht="27.6" customHeight="1">
      <c r="B665" s="26" t="e" vm="118">
        <v>#VALUE!</v>
      </c>
      <c r="C665" s="4" t="s">
        <v>2196</v>
      </c>
      <c r="D665" s="4" t="s">
        <v>54</v>
      </c>
      <c r="E665" s="8" t="s">
        <v>5015</v>
      </c>
      <c r="F665" s="4" t="s">
        <v>53</v>
      </c>
      <c r="G665" s="8" t="s">
        <v>4808</v>
      </c>
      <c r="H665" s="4" t="s">
        <v>5166</v>
      </c>
      <c r="I665" s="4">
        <v>2023</v>
      </c>
      <c r="J665" s="4" t="s">
        <v>5031</v>
      </c>
      <c r="K665" s="4" t="s">
        <v>9</v>
      </c>
      <c r="L665" s="10">
        <v>2</v>
      </c>
      <c r="M665" s="2">
        <v>135.87270999999998</v>
      </c>
      <c r="N665" s="2">
        <f t="shared" si="10"/>
        <v>271.74541999999997</v>
      </c>
      <c r="O665" s="8" t="s">
        <v>38</v>
      </c>
      <c r="P665" s="8" t="s">
        <v>5634</v>
      </c>
      <c r="Q665" s="4" t="s">
        <v>5616</v>
      </c>
      <c r="R665" s="4" t="s">
        <v>5403</v>
      </c>
      <c r="S665" s="8" t="s">
        <v>2197</v>
      </c>
      <c r="T665" s="4" t="s">
        <v>2198</v>
      </c>
      <c r="U665" s="5" t="s">
        <v>2199</v>
      </c>
      <c r="V665" s="4" t="s">
        <v>798</v>
      </c>
      <c r="W665" s="27" t="s">
        <v>5797</v>
      </c>
    </row>
    <row r="666" spans="2:23" ht="27.6" customHeight="1">
      <c r="B666" s="26" t="e" vm="118">
        <v>#VALUE!</v>
      </c>
      <c r="C666" s="4" t="s">
        <v>2196</v>
      </c>
      <c r="D666" s="4" t="s">
        <v>54</v>
      </c>
      <c r="E666" s="8" t="s">
        <v>5015</v>
      </c>
      <c r="F666" s="4" t="s">
        <v>56</v>
      </c>
      <c r="G666" s="8" t="s">
        <v>4808</v>
      </c>
      <c r="H666" s="4" t="s">
        <v>5166</v>
      </c>
      <c r="I666" s="4">
        <v>2023</v>
      </c>
      <c r="J666" s="4" t="s">
        <v>5031</v>
      </c>
      <c r="K666" s="4" t="s">
        <v>9</v>
      </c>
      <c r="L666" s="10">
        <v>3</v>
      </c>
      <c r="M666" s="2">
        <v>135.87270999999998</v>
      </c>
      <c r="N666" s="2">
        <f t="shared" si="10"/>
        <v>407.61812999999995</v>
      </c>
      <c r="O666" s="8" t="s">
        <v>38</v>
      </c>
      <c r="P666" s="8" t="s">
        <v>5634</v>
      </c>
      <c r="Q666" s="4" t="s">
        <v>5616</v>
      </c>
      <c r="R666" s="4" t="s">
        <v>5403</v>
      </c>
      <c r="S666" s="8" t="s">
        <v>2200</v>
      </c>
      <c r="T666" s="4" t="s">
        <v>2201</v>
      </c>
      <c r="U666" s="5" t="s">
        <v>2202</v>
      </c>
      <c r="V666" s="4" t="s">
        <v>801</v>
      </c>
      <c r="W666" s="27" t="s">
        <v>5797</v>
      </c>
    </row>
    <row r="667" spans="2:23" ht="27.6" customHeight="1">
      <c r="B667" s="26" t="e" vm="118">
        <v>#VALUE!</v>
      </c>
      <c r="C667" s="4" t="s">
        <v>2196</v>
      </c>
      <c r="D667" s="4" t="s">
        <v>54</v>
      </c>
      <c r="E667" s="8" t="s">
        <v>5015</v>
      </c>
      <c r="F667" s="4" t="s">
        <v>57</v>
      </c>
      <c r="G667" s="8" t="s">
        <v>4808</v>
      </c>
      <c r="H667" s="4" t="s">
        <v>5166</v>
      </c>
      <c r="I667" s="4">
        <v>2023</v>
      </c>
      <c r="J667" s="4" t="s">
        <v>5031</v>
      </c>
      <c r="K667" s="4" t="s">
        <v>9</v>
      </c>
      <c r="L667" s="10">
        <v>2</v>
      </c>
      <c r="M667" s="2">
        <v>135.87270999999998</v>
      </c>
      <c r="N667" s="2">
        <f t="shared" si="10"/>
        <v>271.74541999999997</v>
      </c>
      <c r="O667" s="8" t="s">
        <v>38</v>
      </c>
      <c r="P667" s="8" t="s">
        <v>5634</v>
      </c>
      <c r="Q667" s="4" t="s">
        <v>5616</v>
      </c>
      <c r="R667" s="4" t="s">
        <v>5403</v>
      </c>
      <c r="S667" s="8" t="s">
        <v>2203</v>
      </c>
      <c r="T667" s="4" t="s">
        <v>2204</v>
      </c>
      <c r="U667" s="5" t="s">
        <v>2205</v>
      </c>
      <c r="V667" s="4" t="s">
        <v>80</v>
      </c>
      <c r="W667" s="27" t="s">
        <v>5797</v>
      </c>
    </row>
    <row r="668" spans="2:23" ht="27.6" customHeight="1">
      <c r="B668" s="26" t="e" vm="119">
        <v>#VALUE!</v>
      </c>
      <c r="C668" s="4" t="s">
        <v>2222</v>
      </c>
      <c r="D668" s="4" t="s">
        <v>54</v>
      </c>
      <c r="E668" s="8" t="s">
        <v>5013</v>
      </c>
      <c r="F668" s="4" t="s">
        <v>832</v>
      </c>
      <c r="G668" s="8" t="s">
        <v>4810</v>
      </c>
      <c r="H668" s="4" t="s">
        <v>5147</v>
      </c>
      <c r="I668" s="4">
        <v>2023</v>
      </c>
      <c r="J668" s="4" t="s">
        <v>5031</v>
      </c>
      <c r="K668" s="4" t="s">
        <v>9</v>
      </c>
      <c r="L668" s="10">
        <v>4</v>
      </c>
      <c r="M668" s="2">
        <v>95.029209999999992</v>
      </c>
      <c r="N668" s="2">
        <f t="shared" si="10"/>
        <v>380.11683999999997</v>
      </c>
      <c r="O668" s="8" t="s">
        <v>71</v>
      </c>
      <c r="P668" s="8" t="s">
        <v>5633</v>
      </c>
      <c r="Q668" s="4" t="s">
        <v>5589</v>
      </c>
      <c r="R668" s="4" t="s">
        <v>5424</v>
      </c>
      <c r="S668" s="8" t="s">
        <v>2223</v>
      </c>
      <c r="T668" s="4" t="s">
        <v>2224</v>
      </c>
      <c r="U668" s="5" t="s">
        <v>2225</v>
      </c>
      <c r="V668" s="4" t="s">
        <v>43</v>
      </c>
      <c r="W668" s="27" t="s">
        <v>5799</v>
      </c>
    </row>
    <row r="669" spans="2:23" ht="27.6" customHeight="1">
      <c r="B669" s="26" t="e" vm="119">
        <v>#VALUE!</v>
      </c>
      <c r="C669" s="4" t="s">
        <v>2222</v>
      </c>
      <c r="D669" s="4" t="s">
        <v>54</v>
      </c>
      <c r="E669" s="8" t="s">
        <v>5013</v>
      </c>
      <c r="F669" s="4" t="s">
        <v>243</v>
      </c>
      <c r="G669" s="8" t="s">
        <v>4810</v>
      </c>
      <c r="H669" s="4" t="s">
        <v>5147</v>
      </c>
      <c r="I669" s="4">
        <v>2023</v>
      </c>
      <c r="J669" s="4" t="s">
        <v>5031</v>
      </c>
      <c r="K669" s="4" t="s">
        <v>9</v>
      </c>
      <c r="L669" s="10">
        <v>7</v>
      </c>
      <c r="M669" s="2">
        <v>95.029209999999992</v>
      </c>
      <c r="N669" s="2">
        <f t="shared" si="10"/>
        <v>665.2044699999999</v>
      </c>
      <c r="O669" s="8" t="s">
        <v>71</v>
      </c>
      <c r="P669" s="8" t="s">
        <v>5633</v>
      </c>
      <c r="Q669" s="4" t="s">
        <v>5589</v>
      </c>
      <c r="R669" s="4" t="s">
        <v>5424</v>
      </c>
      <c r="S669" s="8" t="s">
        <v>2226</v>
      </c>
      <c r="T669" s="4" t="s">
        <v>2227</v>
      </c>
      <c r="U669" s="5" t="s">
        <v>2228</v>
      </c>
      <c r="V669" s="4" t="s">
        <v>45</v>
      </c>
      <c r="W669" s="27" t="s">
        <v>5799</v>
      </c>
    </row>
    <row r="670" spans="2:23" ht="27.6" customHeight="1">
      <c r="B670" s="26" t="e" vm="119">
        <v>#VALUE!</v>
      </c>
      <c r="C670" s="4" t="s">
        <v>2222</v>
      </c>
      <c r="D670" s="4" t="s">
        <v>54</v>
      </c>
      <c r="E670" s="8" t="s">
        <v>5013</v>
      </c>
      <c r="F670" s="4" t="s">
        <v>837</v>
      </c>
      <c r="G670" s="8" t="s">
        <v>4810</v>
      </c>
      <c r="H670" s="4" t="s">
        <v>5147</v>
      </c>
      <c r="I670" s="4">
        <v>2023</v>
      </c>
      <c r="J670" s="4" t="s">
        <v>5031</v>
      </c>
      <c r="K670" s="4" t="s">
        <v>9</v>
      </c>
      <c r="L670" s="10">
        <v>6</v>
      </c>
      <c r="M670" s="2">
        <v>95.029209999999992</v>
      </c>
      <c r="N670" s="2">
        <f t="shared" si="10"/>
        <v>570.17525999999998</v>
      </c>
      <c r="O670" s="8" t="s">
        <v>71</v>
      </c>
      <c r="P670" s="8" t="s">
        <v>5633</v>
      </c>
      <c r="Q670" s="4" t="s">
        <v>5589</v>
      </c>
      <c r="R670" s="4" t="s">
        <v>5424</v>
      </c>
      <c r="S670" s="8" t="s">
        <v>2229</v>
      </c>
      <c r="T670" s="4" t="s">
        <v>2230</v>
      </c>
      <c r="U670" s="5" t="s">
        <v>2231</v>
      </c>
      <c r="V670" s="4" t="s">
        <v>48</v>
      </c>
      <c r="W670" s="27" t="s">
        <v>5799</v>
      </c>
    </row>
    <row r="671" spans="2:23" ht="27.6" customHeight="1">
      <c r="B671" s="26" t="e" vm="120">
        <v>#VALUE!</v>
      </c>
      <c r="C671" s="4" t="s">
        <v>2246</v>
      </c>
      <c r="D671" s="4" t="s">
        <v>54</v>
      </c>
      <c r="E671" s="8" t="s">
        <v>5014</v>
      </c>
      <c r="F671" s="4" t="s">
        <v>61</v>
      </c>
      <c r="G671" s="8" t="s">
        <v>4813</v>
      </c>
      <c r="H671" s="4" t="s">
        <v>5167</v>
      </c>
      <c r="I671" s="4">
        <v>2024</v>
      </c>
      <c r="J671" s="4" t="s">
        <v>5031</v>
      </c>
      <c r="K671" s="4" t="s">
        <v>9</v>
      </c>
      <c r="L671" s="10">
        <v>9</v>
      </c>
      <c r="M671" s="2">
        <v>116.81240999999999</v>
      </c>
      <c r="N671" s="2">
        <f t="shared" si="10"/>
        <v>1051.3116899999998</v>
      </c>
      <c r="O671" s="8" t="s">
        <v>55</v>
      </c>
      <c r="P671" s="8" t="s">
        <v>52</v>
      </c>
      <c r="Q671" s="4" t="s">
        <v>5606</v>
      </c>
      <c r="R671" s="4" t="s">
        <v>5428</v>
      </c>
      <c r="S671" s="8" t="s">
        <v>2247</v>
      </c>
      <c r="T671" s="4" t="s">
        <v>2248</v>
      </c>
      <c r="U671" s="5" t="s">
        <v>2249</v>
      </c>
      <c r="V671" s="4" t="s">
        <v>36</v>
      </c>
      <c r="W671" s="27" t="s">
        <v>5802</v>
      </c>
    </row>
    <row r="672" spans="2:23" ht="27.6" customHeight="1">
      <c r="B672" s="26" t="e" vm="121">
        <v>#VALUE!</v>
      </c>
      <c r="C672" s="4" t="s">
        <v>2250</v>
      </c>
      <c r="D672" s="4" t="s">
        <v>54</v>
      </c>
      <c r="E672" s="8" t="s">
        <v>5010</v>
      </c>
      <c r="F672" s="4" t="s">
        <v>63</v>
      </c>
      <c r="G672" s="8" t="s">
        <v>4814</v>
      </c>
      <c r="H672" s="4" t="s">
        <v>5037</v>
      </c>
      <c r="I672" s="4">
        <v>2023</v>
      </c>
      <c r="J672" s="4" t="s">
        <v>5031</v>
      </c>
      <c r="K672" s="4" t="s">
        <v>9</v>
      </c>
      <c r="L672" s="10">
        <v>5</v>
      </c>
      <c r="M672" s="2">
        <v>108.64370999999998</v>
      </c>
      <c r="N672" s="2">
        <f t="shared" si="10"/>
        <v>543.21854999999994</v>
      </c>
      <c r="O672" s="8" t="s">
        <v>55</v>
      </c>
      <c r="P672" s="8" t="s">
        <v>52</v>
      </c>
      <c r="Q672" s="4" t="s">
        <v>5588</v>
      </c>
      <c r="R672" s="4" t="s">
        <v>5430</v>
      </c>
      <c r="S672" s="8" t="s">
        <v>2251</v>
      </c>
      <c r="T672" s="4" t="s">
        <v>2252</v>
      </c>
      <c r="U672" s="5" t="s">
        <v>2253</v>
      </c>
      <c r="V672" s="4" t="s">
        <v>786</v>
      </c>
      <c r="W672" s="27" t="s">
        <v>5803</v>
      </c>
    </row>
    <row r="673" spans="2:23" ht="27.6" customHeight="1">
      <c r="B673" s="26" t="e" vm="121">
        <v>#VALUE!</v>
      </c>
      <c r="C673" s="4" t="s">
        <v>2250</v>
      </c>
      <c r="D673" s="4" t="s">
        <v>54</v>
      </c>
      <c r="E673" s="8" t="s">
        <v>5010</v>
      </c>
      <c r="F673" s="4" t="s">
        <v>53</v>
      </c>
      <c r="G673" s="8" t="s">
        <v>4814</v>
      </c>
      <c r="H673" s="4" t="s">
        <v>5037</v>
      </c>
      <c r="I673" s="4">
        <v>2023</v>
      </c>
      <c r="J673" s="4" t="s">
        <v>5031</v>
      </c>
      <c r="K673" s="4" t="s">
        <v>9</v>
      </c>
      <c r="L673" s="10">
        <v>5</v>
      </c>
      <c r="M673" s="2">
        <v>108.64370999999998</v>
      </c>
      <c r="N673" s="2">
        <f t="shared" si="10"/>
        <v>543.21854999999994</v>
      </c>
      <c r="O673" s="8" t="s">
        <v>55</v>
      </c>
      <c r="P673" s="8" t="s">
        <v>52</v>
      </c>
      <c r="Q673" s="4" t="s">
        <v>5588</v>
      </c>
      <c r="R673" s="4" t="s">
        <v>5430</v>
      </c>
      <c r="S673" s="8" t="s">
        <v>2254</v>
      </c>
      <c r="T673" s="4" t="s">
        <v>2255</v>
      </c>
      <c r="U673" s="5" t="s">
        <v>2256</v>
      </c>
      <c r="V673" s="4" t="s">
        <v>798</v>
      </c>
      <c r="W673" s="27" t="s">
        <v>5803</v>
      </c>
    </row>
    <row r="674" spans="2:23" ht="27.6" customHeight="1">
      <c r="B674" s="26" t="e" vm="121">
        <v>#VALUE!</v>
      </c>
      <c r="C674" s="4" t="s">
        <v>2250</v>
      </c>
      <c r="D674" s="4" t="s">
        <v>54</v>
      </c>
      <c r="E674" s="8" t="s">
        <v>5010</v>
      </c>
      <c r="F674" s="4" t="s">
        <v>57</v>
      </c>
      <c r="G674" s="8" t="s">
        <v>4814</v>
      </c>
      <c r="H674" s="4" t="s">
        <v>5037</v>
      </c>
      <c r="I674" s="4">
        <v>2023</v>
      </c>
      <c r="J674" s="4" t="s">
        <v>5031</v>
      </c>
      <c r="K674" s="4" t="s">
        <v>9</v>
      </c>
      <c r="L674" s="10">
        <v>2</v>
      </c>
      <c r="M674" s="2">
        <v>108.64370999999998</v>
      </c>
      <c r="N674" s="2">
        <f t="shared" si="10"/>
        <v>217.28741999999997</v>
      </c>
      <c r="O674" s="8" t="s">
        <v>55</v>
      </c>
      <c r="P674" s="8" t="s">
        <v>52</v>
      </c>
      <c r="Q674" s="4" t="s">
        <v>5588</v>
      </c>
      <c r="R674" s="4" t="s">
        <v>5430</v>
      </c>
      <c r="S674" s="8" t="s">
        <v>2257</v>
      </c>
      <c r="T674" s="4" t="s">
        <v>2258</v>
      </c>
      <c r="U674" s="5" t="s">
        <v>2259</v>
      </c>
      <c r="V674" s="4" t="s">
        <v>80</v>
      </c>
      <c r="W674" s="27" t="s">
        <v>5803</v>
      </c>
    </row>
    <row r="675" spans="2:23" ht="27.6" customHeight="1">
      <c r="B675" s="26" t="e" vm="122">
        <v>#VALUE!</v>
      </c>
      <c r="C675" s="4" t="s">
        <v>2260</v>
      </c>
      <c r="D675" s="4" t="s">
        <v>54</v>
      </c>
      <c r="E675" s="8" t="s">
        <v>5015</v>
      </c>
      <c r="F675" s="4" t="s">
        <v>57</v>
      </c>
      <c r="G675" s="8" t="s">
        <v>4815</v>
      </c>
      <c r="H675" s="4" t="s">
        <v>5048</v>
      </c>
      <c r="I675" s="4">
        <v>2024</v>
      </c>
      <c r="J675" s="4" t="s">
        <v>5031</v>
      </c>
      <c r="K675" s="4" t="s">
        <v>9</v>
      </c>
      <c r="L675" s="10">
        <v>22</v>
      </c>
      <c r="M675" s="2">
        <v>46.017009999999999</v>
      </c>
      <c r="N675" s="2">
        <f t="shared" si="10"/>
        <v>1012.3742199999999</v>
      </c>
      <c r="O675" s="8" t="s">
        <v>11</v>
      </c>
      <c r="P675" s="8" t="s">
        <v>5633</v>
      </c>
      <c r="Q675" s="4" t="s">
        <v>5586</v>
      </c>
      <c r="R675" s="4" t="s">
        <v>5431</v>
      </c>
      <c r="S675" s="8" t="s">
        <v>2261</v>
      </c>
      <c r="T675" s="4" t="s">
        <v>2262</v>
      </c>
      <c r="U675" s="5" t="s">
        <v>2263</v>
      </c>
      <c r="V675" s="4" t="s">
        <v>80</v>
      </c>
      <c r="W675" s="27" t="s">
        <v>5804</v>
      </c>
    </row>
    <row r="676" spans="2:23" ht="27.6" customHeight="1">
      <c r="B676" s="26" t="e" vm="122">
        <v>#VALUE!</v>
      </c>
      <c r="C676" s="4" t="s">
        <v>2260</v>
      </c>
      <c r="D676" s="4" t="s">
        <v>54</v>
      </c>
      <c r="E676" s="8" t="s">
        <v>5015</v>
      </c>
      <c r="F676" s="4" t="s">
        <v>59</v>
      </c>
      <c r="G676" s="8" t="s">
        <v>4815</v>
      </c>
      <c r="H676" s="4" t="s">
        <v>5048</v>
      </c>
      <c r="I676" s="4">
        <v>2024</v>
      </c>
      <c r="J676" s="4" t="s">
        <v>5031</v>
      </c>
      <c r="K676" s="4" t="s">
        <v>9</v>
      </c>
      <c r="L676" s="10">
        <v>115</v>
      </c>
      <c r="M676" s="2">
        <v>46.017009999999999</v>
      </c>
      <c r="N676" s="2">
        <f t="shared" si="10"/>
        <v>5291.95615</v>
      </c>
      <c r="O676" s="8" t="s">
        <v>11</v>
      </c>
      <c r="P676" s="8" t="s">
        <v>5633</v>
      </c>
      <c r="Q676" s="4" t="s">
        <v>5586</v>
      </c>
      <c r="R676" s="4" t="s">
        <v>5431</v>
      </c>
      <c r="S676" s="8" t="s">
        <v>2264</v>
      </c>
      <c r="T676" s="4" t="s">
        <v>2265</v>
      </c>
      <c r="U676" s="5" t="s">
        <v>2266</v>
      </c>
      <c r="V676" s="4" t="s">
        <v>381</v>
      </c>
      <c r="W676" s="27" t="s">
        <v>5804</v>
      </c>
    </row>
    <row r="677" spans="2:23" ht="27.6" customHeight="1">
      <c r="B677" s="26" t="e" vm="122">
        <v>#VALUE!</v>
      </c>
      <c r="C677" s="4" t="s">
        <v>2260</v>
      </c>
      <c r="D677" s="4" t="s">
        <v>54</v>
      </c>
      <c r="E677" s="8" t="s">
        <v>5015</v>
      </c>
      <c r="F677" s="4" t="s">
        <v>61</v>
      </c>
      <c r="G677" s="8" t="s">
        <v>4815</v>
      </c>
      <c r="H677" s="4" t="s">
        <v>5048</v>
      </c>
      <c r="I677" s="4">
        <v>2024</v>
      </c>
      <c r="J677" s="4" t="s">
        <v>5031</v>
      </c>
      <c r="K677" s="4" t="s">
        <v>9</v>
      </c>
      <c r="L677" s="10">
        <v>80</v>
      </c>
      <c r="M677" s="2">
        <v>46.017009999999999</v>
      </c>
      <c r="N677" s="2">
        <f t="shared" si="10"/>
        <v>3681.3607999999999</v>
      </c>
      <c r="O677" s="8" t="s">
        <v>11</v>
      </c>
      <c r="P677" s="8" t="s">
        <v>5633</v>
      </c>
      <c r="Q677" s="4" t="s">
        <v>5586</v>
      </c>
      <c r="R677" s="4" t="s">
        <v>5431</v>
      </c>
      <c r="S677" s="8" t="s">
        <v>2267</v>
      </c>
      <c r="T677" s="4" t="s">
        <v>2268</v>
      </c>
      <c r="U677" s="5" t="s">
        <v>2269</v>
      </c>
      <c r="V677" s="4" t="s">
        <v>36</v>
      </c>
      <c r="W677" s="27" t="s">
        <v>5804</v>
      </c>
    </row>
    <row r="678" spans="2:23" ht="27.6" customHeight="1">
      <c r="B678" s="26" t="e" vm="122">
        <v>#VALUE!</v>
      </c>
      <c r="C678" s="4" t="s">
        <v>2260</v>
      </c>
      <c r="D678" s="4" t="s">
        <v>54</v>
      </c>
      <c r="E678" s="8" t="s">
        <v>5015</v>
      </c>
      <c r="F678" s="4" t="s">
        <v>106</v>
      </c>
      <c r="G678" s="8" t="s">
        <v>4815</v>
      </c>
      <c r="H678" s="4" t="s">
        <v>5048</v>
      </c>
      <c r="I678" s="4">
        <v>2024</v>
      </c>
      <c r="J678" s="4" t="s">
        <v>5031</v>
      </c>
      <c r="K678" s="4" t="s">
        <v>9</v>
      </c>
      <c r="L678" s="10">
        <v>21</v>
      </c>
      <c r="M678" s="2">
        <v>46.017009999999999</v>
      </c>
      <c r="N678" s="2">
        <f t="shared" si="10"/>
        <v>966.35721000000001</v>
      </c>
      <c r="O678" s="8" t="s">
        <v>11</v>
      </c>
      <c r="P678" s="8" t="s">
        <v>5633</v>
      </c>
      <c r="Q678" s="4" t="s">
        <v>5586</v>
      </c>
      <c r="R678" s="4" t="s">
        <v>5431</v>
      </c>
      <c r="S678" s="8" t="s">
        <v>2270</v>
      </c>
      <c r="T678" s="4" t="s">
        <v>2271</v>
      </c>
      <c r="U678" s="5" t="s">
        <v>2272</v>
      </c>
      <c r="V678" s="4" t="s">
        <v>831</v>
      </c>
      <c r="W678" s="27" t="s">
        <v>5804</v>
      </c>
    </row>
    <row r="679" spans="2:23" ht="27.6" customHeight="1">
      <c r="B679" s="26" t="e" vm="123">
        <v>#VALUE!</v>
      </c>
      <c r="C679" s="4" t="s">
        <v>2273</v>
      </c>
      <c r="D679" s="4" t="s">
        <v>54</v>
      </c>
      <c r="E679" s="8" t="s">
        <v>5015</v>
      </c>
      <c r="F679" s="4" t="s">
        <v>57</v>
      </c>
      <c r="G679" s="8" t="s">
        <v>4816</v>
      </c>
      <c r="H679" s="4" t="s">
        <v>5151</v>
      </c>
      <c r="I679" s="4">
        <v>2024</v>
      </c>
      <c r="J679" s="4" t="s">
        <v>5031</v>
      </c>
      <c r="K679" s="4" t="s">
        <v>9</v>
      </c>
      <c r="L679" s="10">
        <v>37</v>
      </c>
      <c r="M679" s="2">
        <v>46.017009999999999</v>
      </c>
      <c r="N679" s="2">
        <f t="shared" si="10"/>
        <v>1702.6293699999999</v>
      </c>
      <c r="O679" s="8" t="s">
        <v>11</v>
      </c>
      <c r="P679" s="8" t="s">
        <v>5633</v>
      </c>
      <c r="Q679" s="4" t="s">
        <v>5586</v>
      </c>
      <c r="R679" s="4" t="s">
        <v>5431</v>
      </c>
      <c r="S679" s="8" t="s">
        <v>2274</v>
      </c>
      <c r="T679" s="4" t="s">
        <v>2275</v>
      </c>
      <c r="U679" s="5" t="s">
        <v>2276</v>
      </c>
      <c r="V679" s="4" t="s">
        <v>80</v>
      </c>
      <c r="W679" s="27" t="s">
        <v>5805</v>
      </c>
    </row>
    <row r="680" spans="2:23" ht="27.6" customHeight="1">
      <c r="B680" s="26" t="e" vm="123">
        <v>#VALUE!</v>
      </c>
      <c r="C680" s="4" t="s">
        <v>2273</v>
      </c>
      <c r="D680" s="4" t="s">
        <v>54</v>
      </c>
      <c r="E680" s="8" t="s">
        <v>5015</v>
      </c>
      <c r="F680" s="4" t="s">
        <v>59</v>
      </c>
      <c r="G680" s="8" t="s">
        <v>4816</v>
      </c>
      <c r="H680" s="4" t="s">
        <v>5151</v>
      </c>
      <c r="I680" s="4">
        <v>2024</v>
      </c>
      <c r="J680" s="4" t="s">
        <v>5031</v>
      </c>
      <c r="K680" s="4" t="s">
        <v>9</v>
      </c>
      <c r="L680" s="10">
        <v>93</v>
      </c>
      <c r="M680" s="2">
        <v>46.017009999999999</v>
      </c>
      <c r="N680" s="2">
        <f t="shared" si="10"/>
        <v>4279.5819300000003</v>
      </c>
      <c r="O680" s="8" t="s">
        <v>11</v>
      </c>
      <c r="P680" s="8" t="s">
        <v>5633</v>
      </c>
      <c r="Q680" s="4" t="s">
        <v>5586</v>
      </c>
      <c r="R680" s="4" t="s">
        <v>5431</v>
      </c>
      <c r="S680" s="8" t="s">
        <v>2277</v>
      </c>
      <c r="T680" s="4" t="s">
        <v>2278</v>
      </c>
      <c r="U680" s="5" t="s">
        <v>2279</v>
      </c>
      <c r="V680" s="4" t="s">
        <v>381</v>
      </c>
      <c r="W680" s="27" t="s">
        <v>5805</v>
      </c>
    </row>
    <row r="681" spans="2:23" ht="27.6" customHeight="1">
      <c r="B681" s="26" t="e" vm="123">
        <v>#VALUE!</v>
      </c>
      <c r="C681" s="4" t="s">
        <v>2273</v>
      </c>
      <c r="D681" s="4" t="s">
        <v>54</v>
      </c>
      <c r="E681" s="8" t="s">
        <v>5015</v>
      </c>
      <c r="F681" s="4" t="s">
        <v>61</v>
      </c>
      <c r="G681" s="8" t="s">
        <v>4816</v>
      </c>
      <c r="H681" s="4" t="s">
        <v>5151</v>
      </c>
      <c r="I681" s="4">
        <v>2024</v>
      </c>
      <c r="J681" s="4" t="s">
        <v>5031</v>
      </c>
      <c r="K681" s="4" t="s">
        <v>9</v>
      </c>
      <c r="L681" s="10">
        <v>102</v>
      </c>
      <c r="M681" s="2">
        <v>46.017009999999999</v>
      </c>
      <c r="N681" s="2">
        <f t="shared" si="10"/>
        <v>4693.7350200000001</v>
      </c>
      <c r="O681" s="8" t="s">
        <v>11</v>
      </c>
      <c r="P681" s="8" t="s">
        <v>5633</v>
      </c>
      <c r="Q681" s="4" t="s">
        <v>5586</v>
      </c>
      <c r="R681" s="4" t="s">
        <v>5431</v>
      </c>
      <c r="S681" s="8" t="s">
        <v>2280</v>
      </c>
      <c r="T681" s="4" t="s">
        <v>2281</v>
      </c>
      <c r="U681" s="5" t="s">
        <v>2282</v>
      </c>
      <c r="V681" s="4" t="s">
        <v>36</v>
      </c>
      <c r="W681" s="27" t="s">
        <v>5805</v>
      </c>
    </row>
    <row r="682" spans="2:23" ht="27.6" customHeight="1">
      <c r="B682" s="26" t="e" vm="123">
        <v>#VALUE!</v>
      </c>
      <c r="C682" s="4" t="s">
        <v>2273</v>
      </c>
      <c r="D682" s="4" t="s">
        <v>54</v>
      </c>
      <c r="E682" s="8" t="s">
        <v>5015</v>
      </c>
      <c r="F682" s="4" t="s">
        <v>106</v>
      </c>
      <c r="G682" s="8" t="s">
        <v>4816</v>
      </c>
      <c r="H682" s="4" t="s">
        <v>5151</v>
      </c>
      <c r="I682" s="4">
        <v>2024</v>
      </c>
      <c r="J682" s="4" t="s">
        <v>5031</v>
      </c>
      <c r="K682" s="4" t="s">
        <v>9</v>
      </c>
      <c r="L682" s="10">
        <v>36</v>
      </c>
      <c r="M682" s="2">
        <v>46.017009999999999</v>
      </c>
      <c r="N682" s="2">
        <f t="shared" si="10"/>
        <v>1656.6123600000001</v>
      </c>
      <c r="O682" s="8" t="s">
        <v>11</v>
      </c>
      <c r="P682" s="8" t="s">
        <v>5633</v>
      </c>
      <c r="Q682" s="4" t="s">
        <v>5586</v>
      </c>
      <c r="R682" s="4" t="s">
        <v>5431</v>
      </c>
      <c r="S682" s="8" t="s">
        <v>2283</v>
      </c>
      <c r="T682" s="4" t="s">
        <v>2284</v>
      </c>
      <c r="U682" s="5" t="s">
        <v>2285</v>
      </c>
      <c r="V682" s="4" t="s">
        <v>831</v>
      </c>
      <c r="W682" s="27" t="s">
        <v>5805</v>
      </c>
    </row>
    <row r="683" spans="2:23" ht="27.6" customHeight="1">
      <c r="B683" s="26" t="e" vm="124">
        <v>#VALUE!</v>
      </c>
      <c r="C683" s="4" t="s">
        <v>2337</v>
      </c>
      <c r="D683" s="4" t="s">
        <v>54</v>
      </c>
      <c r="E683" s="8" t="s">
        <v>5015</v>
      </c>
      <c r="F683" s="4" t="s">
        <v>53</v>
      </c>
      <c r="G683" s="8" t="s">
        <v>4820</v>
      </c>
      <c r="H683" s="4" t="s">
        <v>5168</v>
      </c>
      <c r="I683" s="4">
        <v>2023</v>
      </c>
      <c r="J683" s="4" t="s">
        <v>5031</v>
      </c>
      <c r="K683" s="4" t="s">
        <v>9</v>
      </c>
      <c r="L683" s="10">
        <v>3</v>
      </c>
      <c r="M683" s="2">
        <v>116.81240999999999</v>
      </c>
      <c r="N683" s="2">
        <f t="shared" si="10"/>
        <v>350.43722999999994</v>
      </c>
      <c r="O683" s="8" t="s">
        <v>11</v>
      </c>
      <c r="P683" s="8" t="s">
        <v>5633</v>
      </c>
      <c r="Q683" s="4" t="s">
        <v>5601</v>
      </c>
      <c r="R683" s="4" t="s">
        <v>5435</v>
      </c>
      <c r="S683" s="8" t="s">
        <v>2338</v>
      </c>
      <c r="T683" s="4" t="s">
        <v>2339</v>
      </c>
      <c r="U683" s="5" t="s">
        <v>2340</v>
      </c>
      <c r="V683" s="4" t="s">
        <v>798</v>
      </c>
      <c r="W683" s="27" t="s">
        <v>5809</v>
      </c>
    </row>
    <row r="684" spans="2:23" ht="27.6" customHeight="1">
      <c r="B684" s="26" t="e" vm="124">
        <v>#VALUE!</v>
      </c>
      <c r="C684" s="4" t="s">
        <v>2337</v>
      </c>
      <c r="D684" s="4" t="s">
        <v>54</v>
      </c>
      <c r="E684" s="8" t="s">
        <v>5015</v>
      </c>
      <c r="F684" s="4" t="s">
        <v>56</v>
      </c>
      <c r="G684" s="8" t="s">
        <v>4820</v>
      </c>
      <c r="H684" s="4" t="s">
        <v>5168</v>
      </c>
      <c r="I684" s="4">
        <v>2023</v>
      </c>
      <c r="J684" s="4" t="s">
        <v>5031</v>
      </c>
      <c r="K684" s="4" t="s">
        <v>9</v>
      </c>
      <c r="L684" s="10">
        <v>4</v>
      </c>
      <c r="M684" s="2">
        <v>116.81240999999999</v>
      </c>
      <c r="N684" s="2">
        <f t="shared" si="10"/>
        <v>467.24963999999994</v>
      </c>
      <c r="O684" s="8" t="s">
        <v>11</v>
      </c>
      <c r="P684" s="8" t="s">
        <v>5633</v>
      </c>
      <c r="Q684" s="4" t="s">
        <v>5601</v>
      </c>
      <c r="R684" s="4" t="s">
        <v>5435</v>
      </c>
      <c r="S684" s="8" t="s">
        <v>2341</v>
      </c>
      <c r="T684" s="4" t="s">
        <v>2342</v>
      </c>
      <c r="U684" s="5" t="s">
        <v>2343</v>
      </c>
      <c r="V684" s="4" t="s">
        <v>801</v>
      </c>
      <c r="W684" s="27" t="s">
        <v>5809</v>
      </c>
    </row>
    <row r="685" spans="2:23" ht="27.6" customHeight="1">
      <c r="B685" s="26" t="e" vm="124">
        <v>#VALUE!</v>
      </c>
      <c r="C685" s="4" t="s">
        <v>2337</v>
      </c>
      <c r="D685" s="4" t="s">
        <v>54</v>
      </c>
      <c r="E685" s="8" t="s">
        <v>5015</v>
      </c>
      <c r="F685" s="4" t="s">
        <v>57</v>
      </c>
      <c r="G685" s="8" t="s">
        <v>4820</v>
      </c>
      <c r="H685" s="4" t="s">
        <v>5168</v>
      </c>
      <c r="I685" s="4">
        <v>2023</v>
      </c>
      <c r="J685" s="4" t="s">
        <v>5031</v>
      </c>
      <c r="K685" s="4" t="s">
        <v>9</v>
      </c>
      <c r="L685" s="10">
        <v>1</v>
      </c>
      <c r="M685" s="2">
        <v>116.81240999999999</v>
      </c>
      <c r="N685" s="2">
        <f t="shared" si="10"/>
        <v>116.81240999999999</v>
      </c>
      <c r="O685" s="8" t="s">
        <v>11</v>
      </c>
      <c r="P685" s="8" t="s">
        <v>5633</v>
      </c>
      <c r="Q685" s="4" t="s">
        <v>5601</v>
      </c>
      <c r="R685" s="4" t="s">
        <v>5435</v>
      </c>
      <c r="S685" s="8" t="s">
        <v>2344</v>
      </c>
      <c r="T685" s="4" t="s">
        <v>2345</v>
      </c>
      <c r="U685" s="5" t="s">
        <v>2346</v>
      </c>
      <c r="V685" s="4" t="s">
        <v>80</v>
      </c>
      <c r="W685" s="27" t="s">
        <v>5809</v>
      </c>
    </row>
    <row r="686" spans="2:23" ht="27.6" customHeight="1">
      <c r="B686" s="26" t="e" vm="125">
        <v>#VALUE!</v>
      </c>
      <c r="C686" s="4" t="s">
        <v>2403</v>
      </c>
      <c r="D686" s="4" t="s">
        <v>54</v>
      </c>
      <c r="E686" s="8" t="s">
        <v>5014</v>
      </c>
      <c r="F686" s="4" t="s">
        <v>61</v>
      </c>
      <c r="G686" s="8" t="s">
        <v>4826</v>
      </c>
      <c r="H686" s="4" t="s">
        <v>5094</v>
      </c>
      <c r="I686" s="4">
        <v>2023</v>
      </c>
      <c r="J686" s="4" t="s">
        <v>5031</v>
      </c>
      <c r="K686" s="4" t="s">
        <v>9</v>
      </c>
      <c r="L686" s="10">
        <v>20</v>
      </c>
      <c r="M686" s="2">
        <v>108.64370999999998</v>
      </c>
      <c r="N686" s="2">
        <f t="shared" si="10"/>
        <v>2172.8741999999997</v>
      </c>
      <c r="O686" s="8" t="s">
        <v>55</v>
      </c>
      <c r="P686" s="8" t="s">
        <v>52</v>
      </c>
      <c r="Q686" s="4" t="s">
        <v>5588</v>
      </c>
      <c r="R686" s="4" t="s">
        <v>5439</v>
      </c>
      <c r="S686" s="8" t="s">
        <v>2404</v>
      </c>
      <c r="T686" s="4" t="s">
        <v>2405</v>
      </c>
      <c r="U686" s="5" t="s">
        <v>2406</v>
      </c>
      <c r="V686" s="4" t="s">
        <v>36</v>
      </c>
      <c r="W686" s="27" t="s">
        <v>5815</v>
      </c>
    </row>
    <row r="687" spans="2:23" ht="27.6" customHeight="1">
      <c r="B687" s="26" t="e" vm="126">
        <v>#VALUE!</v>
      </c>
      <c r="C687" s="4" t="s">
        <v>2407</v>
      </c>
      <c r="D687" s="4" t="s">
        <v>54</v>
      </c>
      <c r="E687" s="8" t="s">
        <v>5014</v>
      </c>
      <c r="F687" s="4" t="s">
        <v>61</v>
      </c>
      <c r="G687" s="8" t="s">
        <v>4827</v>
      </c>
      <c r="H687" s="4" t="s">
        <v>5038</v>
      </c>
      <c r="I687" s="4">
        <v>2023</v>
      </c>
      <c r="J687" s="4" t="s">
        <v>5031</v>
      </c>
      <c r="K687" s="4" t="s">
        <v>9</v>
      </c>
      <c r="L687" s="10">
        <v>4</v>
      </c>
      <c r="M687" s="2">
        <v>103.19790999999999</v>
      </c>
      <c r="N687" s="2">
        <f t="shared" si="10"/>
        <v>412.79163999999997</v>
      </c>
      <c r="O687" s="8" t="s">
        <v>55</v>
      </c>
      <c r="P687" s="8" t="s">
        <v>52</v>
      </c>
      <c r="Q687" s="4" t="s">
        <v>5588</v>
      </c>
      <c r="R687" s="4" t="s">
        <v>5440</v>
      </c>
      <c r="S687" s="8" t="s">
        <v>2408</v>
      </c>
      <c r="T687" s="4" t="s">
        <v>2409</v>
      </c>
      <c r="U687" s="5" t="s">
        <v>2410</v>
      </c>
      <c r="V687" s="4" t="s">
        <v>36</v>
      </c>
      <c r="W687" s="27" t="s">
        <v>5816</v>
      </c>
    </row>
    <row r="688" spans="2:23" ht="27.6" customHeight="1">
      <c r="B688" s="26" t="e" vm="127">
        <v>#VALUE!</v>
      </c>
      <c r="C688" s="4" t="s">
        <v>2457</v>
      </c>
      <c r="D688" s="4" t="s">
        <v>54</v>
      </c>
      <c r="E688" s="8" t="s">
        <v>5011</v>
      </c>
      <c r="F688" s="4" t="s">
        <v>63</v>
      </c>
      <c r="G688" s="8" t="s">
        <v>4830</v>
      </c>
      <c r="H688" s="4" t="s">
        <v>5170</v>
      </c>
      <c r="I688" s="4">
        <v>2023</v>
      </c>
      <c r="J688" s="4" t="s">
        <v>5031</v>
      </c>
      <c r="K688" s="4" t="s">
        <v>9</v>
      </c>
      <c r="L688" s="10">
        <v>1</v>
      </c>
      <c r="M688" s="2">
        <v>163.10171</v>
      </c>
      <c r="N688" s="2">
        <f t="shared" si="10"/>
        <v>163.10171</v>
      </c>
      <c r="O688" s="8" t="s">
        <v>189</v>
      </c>
      <c r="P688" s="8" t="s">
        <v>5633</v>
      </c>
      <c r="Q688" s="4" t="s">
        <v>5595</v>
      </c>
      <c r="R688" s="4" t="s">
        <v>5317</v>
      </c>
      <c r="S688" s="8" t="s">
        <v>2458</v>
      </c>
      <c r="T688" s="4" t="s">
        <v>2459</v>
      </c>
      <c r="U688" s="5" t="s">
        <v>2460</v>
      </c>
      <c r="V688" s="4" t="s">
        <v>786</v>
      </c>
      <c r="W688" s="27" t="s">
        <v>5821</v>
      </c>
    </row>
    <row r="689" spans="2:23" ht="27.6" customHeight="1">
      <c r="B689" s="26" t="e" vm="127">
        <v>#VALUE!</v>
      </c>
      <c r="C689" s="4" t="s">
        <v>2457</v>
      </c>
      <c r="D689" s="4" t="s">
        <v>54</v>
      </c>
      <c r="E689" s="8" t="s">
        <v>5011</v>
      </c>
      <c r="F689" s="4" t="s">
        <v>53</v>
      </c>
      <c r="G689" s="8" t="s">
        <v>4830</v>
      </c>
      <c r="H689" s="4" t="s">
        <v>5170</v>
      </c>
      <c r="I689" s="4">
        <v>2023</v>
      </c>
      <c r="J689" s="4" t="s">
        <v>5031</v>
      </c>
      <c r="K689" s="4" t="s">
        <v>9</v>
      </c>
      <c r="L689" s="10">
        <v>16</v>
      </c>
      <c r="M689" s="2">
        <v>163.10171</v>
      </c>
      <c r="N689" s="2">
        <f t="shared" si="10"/>
        <v>2609.62736</v>
      </c>
      <c r="O689" s="8" t="s">
        <v>189</v>
      </c>
      <c r="P689" s="8" t="s">
        <v>5633</v>
      </c>
      <c r="Q689" s="4" t="s">
        <v>5595</v>
      </c>
      <c r="R689" s="4" t="s">
        <v>5317</v>
      </c>
      <c r="S689" s="8" t="s">
        <v>2461</v>
      </c>
      <c r="T689" s="4" t="s">
        <v>2462</v>
      </c>
      <c r="U689" s="5" t="s">
        <v>2463</v>
      </c>
      <c r="V689" s="4" t="s">
        <v>798</v>
      </c>
      <c r="W689" s="27" t="s">
        <v>5821</v>
      </c>
    </row>
    <row r="690" spans="2:23" ht="27.6" customHeight="1">
      <c r="B690" s="26" t="e" vm="127">
        <v>#VALUE!</v>
      </c>
      <c r="C690" s="4" t="s">
        <v>2457</v>
      </c>
      <c r="D690" s="4" t="s">
        <v>54</v>
      </c>
      <c r="E690" s="8" t="s">
        <v>5011</v>
      </c>
      <c r="F690" s="4" t="s">
        <v>56</v>
      </c>
      <c r="G690" s="8" t="s">
        <v>4830</v>
      </c>
      <c r="H690" s="4" t="s">
        <v>5170</v>
      </c>
      <c r="I690" s="4">
        <v>2023</v>
      </c>
      <c r="J690" s="4" t="s">
        <v>5031</v>
      </c>
      <c r="K690" s="4" t="s">
        <v>9</v>
      </c>
      <c r="L690" s="10">
        <v>49</v>
      </c>
      <c r="M690" s="2">
        <v>163.10171</v>
      </c>
      <c r="N690" s="2">
        <f t="shared" si="10"/>
        <v>7991.9837900000002</v>
      </c>
      <c r="O690" s="8" t="s">
        <v>189</v>
      </c>
      <c r="P690" s="8" t="s">
        <v>5633</v>
      </c>
      <c r="Q690" s="4" t="s">
        <v>5595</v>
      </c>
      <c r="R690" s="4" t="s">
        <v>5317</v>
      </c>
      <c r="S690" s="8" t="s">
        <v>2464</v>
      </c>
      <c r="T690" s="4" t="s">
        <v>2465</v>
      </c>
      <c r="U690" s="5" t="s">
        <v>2466</v>
      </c>
      <c r="V690" s="4" t="s">
        <v>801</v>
      </c>
      <c r="W690" s="27" t="s">
        <v>5821</v>
      </c>
    </row>
    <row r="691" spans="2:23" ht="27.6" customHeight="1">
      <c r="B691" s="26" t="e" vm="127">
        <v>#VALUE!</v>
      </c>
      <c r="C691" s="4" t="s">
        <v>2457</v>
      </c>
      <c r="D691" s="4" t="s">
        <v>54</v>
      </c>
      <c r="E691" s="8" t="s">
        <v>5011</v>
      </c>
      <c r="F691" s="4" t="s">
        <v>57</v>
      </c>
      <c r="G691" s="8" t="s">
        <v>4830</v>
      </c>
      <c r="H691" s="4" t="s">
        <v>5170</v>
      </c>
      <c r="I691" s="4">
        <v>2023</v>
      </c>
      <c r="J691" s="4" t="s">
        <v>5031</v>
      </c>
      <c r="K691" s="4" t="s">
        <v>9</v>
      </c>
      <c r="L691" s="10">
        <v>20</v>
      </c>
      <c r="M691" s="2">
        <v>163.10171</v>
      </c>
      <c r="N691" s="2">
        <f t="shared" si="10"/>
        <v>3262.0342000000001</v>
      </c>
      <c r="O691" s="8" t="s">
        <v>189</v>
      </c>
      <c r="P691" s="8" t="s">
        <v>5633</v>
      </c>
      <c r="Q691" s="4" t="s">
        <v>5595</v>
      </c>
      <c r="R691" s="4" t="s">
        <v>5317</v>
      </c>
      <c r="S691" s="8" t="s">
        <v>2467</v>
      </c>
      <c r="T691" s="4" t="s">
        <v>2468</v>
      </c>
      <c r="U691" s="5" t="s">
        <v>2469</v>
      </c>
      <c r="V691" s="4" t="s">
        <v>80</v>
      </c>
      <c r="W691" s="27" t="s">
        <v>5821</v>
      </c>
    </row>
    <row r="692" spans="2:23" ht="27.6" customHeight="1">
      <c r="B692" s="26" t="e" vm="127">
        <v>#VALUE!</v>
      </c>
      <c r="C692" s="4" t="s">
        <v>2457</v>
      </c>
      <c r="D692" s="4" t="s">
        <v>54</v>
      </c>
      <c r="E692" s="8" t="s">
        <v>5011</v>
      </c>
      <c r="F692" s="4" t="s">
        <v>59</v>
      </c>
      <c r="G692" s="8" t="s">
        <v>4830</v>
      </c>
      <c r="H692" s="4" t="s">
        <v>5170</v>
      </c>
      <c r="I692" s="4">
        <v>2023</v>
      </c>
      <c r="J692" s="4" t="s">
        <v>5031</v>
      </c>
      <c r="K692" s="4" t="s">
        <v>9</v>
      </c>
      <c r="L692" s="10">
        <v>11</v>
      </c>
      <c r="M692" s="2">
        <v>163.10171</v>
      </c>
      <c r="N692" s="2">
        <f t="shared" si="10"/>
        <v>1794.1188099999999</v>
      </c>
      <c r="O692" s="8" t="s">
        <v>189</v>
      </c>
      <c r="P692" s="8" t="s">
        <v>5633</v>
      </c>
      <c r="Q692" s="4" t="s">
        <v>5595</v>
      </c>
      <c r="R692" s="4" t="s">
        <v>5317</v>
      </c>
      <c r="S692" s="8" t="s">
        <v>2470</v>
      </c>
      <c r="T692" s="4" t="s">
        <v>2471</v>
      </c>
      <c r="U692" s="5" t="s">
        <v>2472</v>
      </c>
      <c r="V692" s="4" t="s">
        <v>381</v>
      </c>
      <c r="W692" s="27" t="s">
        <v>5821</v>
      </c>
    </row>
    <row r="693" spans="2:23" ht="27.6" customHeight="1">
      <c r="B693" s="26" t="e" vm="128">
        <v>#VALUE!</v>
      </c>
      <c r="C693" s="4" t="s">
        <v>2481</v>
      </c>
      <c r="D693" s="4" t="s">
        <v>54</v>
      </c>
      <c r="E693" s="8" t="s">
        <v>5014</v>
      </c>
      <c r="F693" s="4" t="s">
        <v>61</v>
      </c>
      <c r="G693" s="8" t="s">
        <v>4712</v>
      </c>
      <c r="H693" s="4" t="s">
        <v>5037</v>
      </c>
      <c r="I693" s="4">
        <v>2024</v>
      </c>
      <c r="J693" s="4" t="s">
        <v>5031</v>
      </c>
      <c r="K693" s="4" t="s">
        <v>9</v>
      </c>
      <c r="L693" s="10">
        <v>25</v>
      </c>
      <c r="M693" s="2">
        <v>116.81240999999999</v>
      </c>
      <c r="N693" s="2">
        <f t="shared" si="10"/>
        <v>2920.3102499999995</v>
      </c>
      <c r="O693" s="8" t="s">
        <v>55</v>
      </c>
      <c r="P693" s="8" t="s">
        <v>52</v>
      </c>
      <c r="Q693" s="4" t="s">
        <v>5588</v>
      </c>
      <c r="R693" s="4" t="s">
        <v>5347</v>
      </c>
      <c r="S693" s="8" t="s">
        <v>2482</v>
      </c>
      <c r="T693" s="4" t="s">
        <v>2483</v>
      </c>
      <c r="U693" s="5" t="s">
        <v>2484</v>
      </c>
      <c r="V693" s="4" t="s">
        <v>36</v>
      </c>
      <c r="W693" s="27" t="s">
        <v>5824</v>
      </c>
    </row>
    <row r="694" spans="2:23" ht="27.6" customHeight="1">
      <c r="B694" s="26" t="e" vm="129">
        <v>#VALUE!</v>
      </c>
      <c r="C694" s="4" t="s">
        <v>2485</v>
      </c>
      <c r="D694" s="4" t="s">
        <v>54</v>
      </c>
      <c r="E694" s="8" t="s">
        <v>5014</v>
      </c>
      <c r="F694" s="4" t="s">
        <v>61</v>
      </c>
      <c r="G694" s="8" t="s">
        <v>4832</v>
      </c>
      <c r="H694" s="4" t="s">
        <v>5131</v>
      </c>
      <c r="I694" s="4">
        <v>2024</v>
      </c>
      <c r="J694" s="4" t="s">
        <v>5031</v>
      </c>
      <c r="K694" s="4" t="s">
        <v>9</v>
      </c>
      <c r="L694" s="10">
        <v>2</v>
      </c>
      <c r="M694" s="2">
        <v>116.81240999999999</v>
      </c>
      <c r="N694" s="2">
        <f t="shared" si="10"/>
        <v>233.62481999999997</v>
      </c>
      <c r="O694" s="8" t="s">
        <v>55</v>
      </c>
      <c r="P694" s="8" t="s">
        <v>52</v>
      </c>
      <c r="Q694" s="4" t="s">
        <v>5588</v>
      </c>
      <c r="R694" s="4" t="s">
        <v>5347</v>
      </c>
      <c r="S694" s="8" t="s">
        <v>2486</v>
      </c>
      <c r="T694" s="4" t="s">
        <v>2487</v>
      </c>
      <c r="U694" s="5" t="s">
        <v>2488</v>
      </c>
      <c r="V694" s="4" t="s">
        <v>36</v>
      </c>
      <c r="W694" s="27" t="s">
        <v>5825</v>
      </c>
    </row>
    <row r="695" spans="2:23" ht="27.6" customHeight="1">
      <c r="B695" s="26" t="e" vm="130">
        <v>#VALUE!</v>
      </c>
      <c r="C695" s="4" t="s">
        <v>2489</v>
      </c>
      <c r="D695" s="4" t="s">
        <v>54</v>
      </c>
      <c r="E695" s="8" t="s">
        <v>5014</v>
      </c>
      <c r="F695" s="4" t="s">
        <v>61</v>
      </c>
      <c r="G695" s="8" t="s">
        <v>4833</v>
      </c>
      <c r="H695" s="4" t="s">
        <v>5154</v>
      </c>
      <c r="I695" s="4">
        <v>2023</v>
      </c>
      <c r="J695" s="4" t="s">
        <v>5031</v>
      </c>
      <c r="K695" s="4" t="s">
        <v>9</v>
      </c>
      <c r="L695" s="10">
        <v>7</v>
      </c>
      <c r="M695" s="2">
        <v>116.81240999999999</v>
      </c>
      <c r="N695" s="2">
        <f t="shared" si="10"/>
        <v>817.68686999999989</v>
      </c>
      <c r="O695" s="8" t="s">
        <v>55</v>
      </c>
      <c r="P695" s="8" t="s">
        <v>52</v>
      </c>
      <c r="Q695" s="4" t="s">
        <v>5588</v>
      </c>
      <c r="R695" s="4" t="s">
        <v>5347</v>
      </c>
      <c r="S695" s="8" t="s">
        <v>2490</v>
      </c>
      <c r="T695" s="4" t="s">
        <v>2491</v>
      </c>
      <c r="U695" s="5" t="s">
        <v>2492</v>
      </c>
      <c r="V695" s="4" t="s">
        <v>36</v>
      </c>
      <c r="W695" s="27" t="s">
        <v>5826</v>
      </c>
    </row>
    <row r="696" spans="2:23" ht="27.6" customHeight="1">
      <c r="B696" s="26" t="e" vm="130">
        <v>#VALUE!</v>
      </c>
      <c r="C696" s="4" t="s">
        <v>2489</v>
      </c>
      <c r="D696" s="4" t="s">
        <v>54</v>
      </c>
      <c r="E696" s="8" t="s">
        <v>5014</v>
      </c>
      <c r="F696" s="4" t="s">
        <v>106</v>
      </c>
      <c r="G696" s="8" t="s">
        <v>4833</v>
      </c>
      <c r="H696" s="4" t="s">
        <v>5154</v>
      </c>
      <c r="I696" s="4">
        <v>2023</v>
      </c>
      <c r="J696" s="4" t="s">
        <v>5031</v>
      </c>
      <c r="K696" s="4" t="s">
        <v>9</v>
      </c>
      <c r="L696" s="10">
        <v>2</v>
      </c>
      <c r="M696" s="2">
        <v>116.81240999999999</v>
      </c>
      <c r="N696" s="2">
        <f t="shared" si="10"/>
        <v>233.62481999999997</v>
      </c>
      <c r="O696" s="8" t="s">
        <v>55</v>
      </c>
      <c r="P696" s="8" t="s">
        <v>52</v>
      </c>
      <c r="Q696" s="4" t="s">
        <v>5588</v>
      </c>
      <c r="R696" s="4" t="s">
        <v>5347</v>
      </c>
      <c r="S696" s="8" t="s">
        <v>2493</v>
      </c>
      <c r="T696" s="4" t="s">
        <v>2494</v>
      </c>
      <c r="U696" s="5" t="s">
        <v>2495</v>
      </c>
      <c r="V696" s="4" t="s">
        <v>831</v>
      </c>
      <c r="W696" s="27" t="s">
        <v>5826</v>
      </c>
    </row>
    <row r="697" spans="2:23" ht="27.6" customHeight="1">
      <c r="B697" s="26" t="e" vm="131">
        <v>#VALUE!</v>
      </c>
      <c r="C697" s="4" t="s">
        <v>2554</v>
      </c>
      <c r="D697" s="4" t="s">
        <v>54</v>
      </c>
      <c r="E697" s="8" t="s">
        <v>5010</v>
      </c>
      <c r="F697" s="4" t="s">
        <v>61</v>
      </c>
      <c r="G697" s="8" t="s">
        <v>4838</v>
      </c>
      <c r="H697" s="4" t="s">
        <v>5037</v>
      </c>
      <c r="I697" s="4">
        <v>2023</v>
      </c>
      <c r="J697" s="4" t="s">
        <v>5031</v>
      </c>
      <c r="K697" s="4" t="s">
        <v>9</v>
      </c>
      <c r="L697" s="10">
        <v>1</v>
      </c>
      <c r="M697" s="2">
        <v>75.968909999999994</v>
      </c>
      <c r="N697" s="2">
        <f t="shared" si="10"/>
        <v>75.968909999999994</v>
      </c>
      <c r="O697" s="8" t="s">
        <v>55</v>
      </c>
      <c r="P697" s="8" t="s">
        <v>52</v>
      </c>
      <c r="Q697" s="4" t="s">
        <v>5588</v>
      </c>
      <c r="R697" s="4" t="s">
        <v>5444</v>
      </c>
      <c r="S697" s="8" t="s">
        <v>2555</v>
      </c>
      <c r="T697" s="4" t="s">
        <v>2556</v>
      </c>
      <c r="U697" s="5" t="s">
        <v>2557</v>
      </c>
      <c r="V697" s="4" t="s">
        <v>36</v>
      </c>
      <c r="W697" s="27" t="s">
        <v>5831</v>
      </c>
    </row>
    <row r="698" spans="2:23" ht="27.6" customHeight="1">
      <c r="B698" s="26" t="e" vm="132">
        <v>#VALUE!</v>
      </c>
      <c r="C698" s="4" t="s">
        <v>2558</v>
      </c>
      <c r="D698" s="4" t="s">
        <v>54</v>
      </c>
      <c r="E698" s="8" t="s">
        <v>5010</v>
      </c>
      <c r="F698" s="4" t="s">
        <v>63</v>
      </c>
      <c r="G698" s="8" t="s">
        <v>4839</v>
      </c>
      <c r="H698" s="4" t="s">
        <v>5058</v>
      </c>
      <c r="I698" s="4">
        <v>2023</v>
      </c>
      <c r="J698" s="4" t="s">
        <v>5031</v>
      </c>
      <c r="K698" s="4" t="s">
        <v>9</v>
      </c>
      <c r="L698" s="10">
        <v>1</v>
      </c>
      <c r="M698" s="2">
        <v>81.414709999999999</v>
      </c>
      <c r="N698" s="2">
        <f t="shared" si="10"/>
        <v>81.414709999999999</v>
      </c>
      <c r="O698" s="8" t="s">
        <v>55</v>
      </c>
      <c r="P698" s="8" t="s">
        <v>52</v>
      </c>
      <c r="Q698" s="4" t="s">
        <v>5625</v>
      </c>
      <c r="R698" s="4" t="s">
        <v>5445</v>
      </c>
      <c r="S698" s="8" t="s">
        <v>2559</v>
      </c>
      <c r="T698" s="4" t="s">
        <v>2560</v>
      </c>
      <c r="U698" s="5" t="s">
        <v>2561</v>
      </c>
      <c r="V698" s="4" t="s">
        <v>786</v>
      </c>
      <c r="W698" s="27" t="s">
        <v>5832</v>
      </c>
    </row>
    <row r="699" spans="2:23" ht="27.6" customHeight="1">
      <c r="B699" s="26" t="e" vm="132">
        <v>#VALUE!</v>
      </c>
      <c r="C699" s="4" t="s">
        <v>2558</v>
      </c>
      <c r="D699" s="4" t="s">
        <v>54</v>
      </c>
      <c r="E699" s="8" t="s">
        <v>5010</v>
      </c>
      <c r="F699" s="4" t="s">
        <v>53</v>
      </c>
      <c r="G699" s="8" t="s">
        <v>4839</v>
      </c>
      <c r="H699" s="4" t="s">
        <v>5058</v>
      </c>
      <c r="I699" s="4">
        <v>2023</v>
      </c>
      <c r="J699" s="4" t="s">
        <v>5031</v>
      </c>
      <c r="K699" s="4" t="s">
        <v>9</v>
      </c>
      <c r="L699" s="10">
        <v>3</v>
      </c>
      <c r="M699" s="2">
        <v>81.414709999999999</v>
      </c>
      <c r="N699" s="2">
        <f t="shared" si="10"/>
        <v>244.24412999999998</v>
      </c>
      <c r="O699" s="8" t="s">
        <v>55</v>
      </c>
      <c r="P699" s="8" t="s">
        <v>52</v>
      </c>
      <c r="Q699" s="4" t="s">
        <v>5625</v>
      </c>
      <c r="R699" s="4" t="s">
        <v>5445</v>
      </c>
      <c r="S699" s="8" t="s">
        <v>2562</v>
      </c>
      <c r="T699" s="4" t="s">
        <v>2563</v>
      </c>
      <c r="U699" s="5" t="s">
        <v>2564</v>
      </c>
      <c r="V699" s="4" t="s">
        <v>798</v>
      </c>
      <c r="W699" s="27" t="s">
        <v>5832</v>
      </c>
    </row>
    <row r="700" spans="2:23" ht="27.6" customHeight="1">
      <c r="B700" s="26" t="e" vm="133">
        <v>#VALUE!</v>
      </c>
      <c r="C700" s="4" t="s">
        <v>3841</v>
      </c>
      <c r="D700" s="4" t="s">
        <v>54</v>
      </c>
      <c r="E700" s="8" t="s">
        <v>5015</v>
      </c>
      <c r="F700" s="4" t="s">
        <v>63</v>
      </c>
      <c r="G700" s="8" t="s">
        <v>4917</v>
      </c>
      <c r="H700" s="4" t="s">
        <v>5242</v>
      </c>
      <c r="I700" s="4">
        <v>2024</v>
      </c>
      <c r="J700" s="4" t="s">
        <v>5031</v>
      </c>
      <c r="K700" s="4" t="s">
        <v>9</v>
      </c>
      <c r="L700" s="10">
        <v>2</v>
      </c>
      <c r="M700" s="2">
        <v>130.42690999999999</v>
      </c>
      <c r="N700" s="2">
        <f t="shared" si="10"/>
        <v>260.85381999999998</v>
      </c>
      <c r="O700" s="8" t="s">
        <v>11</v>
      </c>
      <c r="P700" s="8" t="s">
        <v>5633</v>
      </c>
      <c r="Q700" s="4" t="s">
        <v>5601</v>
      </c>
      <c r="R700" s="4" t="s">
        <v>5505</v>
      </c>
      <c r="S700" s="8" t="s">
        <v>3842</v>
      </c>
      <c r="T700" s="4" t="s">
        <v>3843</v>
      </c>
      <c r="U700" s="5" t="s">
        <v>3844</v>
      </c>
      <c r="V700" s="4" t="s">
        <v>786</v>
      </c>
      <c r="W700" s="27" t="s">
        <v>5913</v>
      </c>
    </row>
    <row r="701" spans="2:23" ht="27.6" customHeight="1">
      <c r="B701" s="26" t="e" vm="133">
        <v>#VALUE!</v>
      </c>
      <c r="C701" s="4" t="s">
        <v>3841</v>
      </c>
      <c r="D701" s="4" t="s">
        <v>54</v>
      </c>
      <c r="E701" s="8" t="s">
        <v>5015</v>
      </c>
      <c r="F701" s="4" t="s">
        <v>53</v>
      </c>
      <c r="G701" s="8" t="s">
        <v>4917</v>
      </c>
      <c r="H701" s="4" t="s">
        <v>5242</v>
      </c>
      <c r="I701" s="4">
        <v>2024</v>
      </c>
      <c r="J701" s="4" t="s">
        <v>5031</v>
      </c>
      <c r="K701" s="4" t="s">
        <v>9</v>
      </c>
      <c r="L701" s="10">
        <v>12</v>
      </c>
      <c r="M701" s="2">
        <v>130.42690999999999</v>
      </c>
      <c r="N701" s="2">
        <f t="shared" si="10"/>
        <v>1565.1229199999998</v>
      </c>
      <c r="O701" s="8" t="s">
        <v>11</v>
      </c>
      <c r="P701" s="8" t="s">
        <v>5633</v>
      </c>
      <c r="Q701" s="4" t="s">
        <v>5601</v>
      </c>
      <c r="R701" s="4" t="s">
        <v>5505</v>
      </c>
      <c r="S701" s="8" t="s">
        <v>3845</v>
      </c>
      <c r="T701" s="4" t="s">
        <v>3846</v>
      </c>
      <c r="U701" s="5" t="s">
        <v>3847</v>
      </c>
      <c r="V701" s="4" t="s">
        <v>798</v>
      </c>
      <c r="W701" s="27" t="s">
        <v>5913</v>
      </c>
    </row>
    <row r="702" spans="2:23" ht="27.6" customHeight="1">
      <c r="B702" s="26" t="e" vm="133">
        <v>#VALUE!</v>
      </c>
      <c r="C702" s="4" t="s">
        <v>3841</v>
      </c>
      <c r="D702" s="4" t="s">
        <v>54</v>
      </c>
      <c r="E702" s="8" t="s">
        <v>5015</v>
      </c>
      <c r="F702" s="4" t="s">
        <v>56</v>
      </c>
      <c r="G702" s="8" t="s">
        <v>4917</v>
      </c>
      <c r="H702" s="4" t="s">
        <v>5242</v>
      </c>
      <c r="I702" s="4">
        <v>2024</v>
      </c>
      <c r="J702" s="4" t="s">
        <v>5031</v>
      </c>
      <c r="K702" s="4" t="s">
        <v>9</v>
      </c>
      <c r="L702" s="10">
        <v>17</v>
      </c>
      <c r="M702" s="2">
        <v>130.42690999999999</v>
      </c>
      <c r="N702" s="2">
        <f t="shared" si="10"/>
        <v>2217.25747</v>
      </c>
      <c r="O702" s="8" t="s">
        <v>11</v>
      </c>
      <c r="P702" s="8" t="s">
        <v>5633</v>
      </c>
      <c r="Q702" s="4" t="s">
        <v>5601</v>
      </c>
      <c r="R702" s="4" t="s">
        <v>5505</v>
      </c>
      <c r="S702" s="8" t="s">
        <v>3848</v>
      </c>
      <c r="T702" s="4" t="s">
        <v>3849</v>
      </c>
      <c r="U702" s="5" t="s">
        <v>3850</v>
      </c>
      <c r="V702" s="4" t="s">
        <v>801</v>
      </c>
      <c r="W702" s="27" t="s">
        <v>5913</v>
      </c>
    </row>
    <row r="703" spans="2:23" ht="27.6" customHeight="1">
      <c r="B703" s="26" t="e" vm="133">
        <v>#VALUE!</v>
      </c>
      <c r="C703" s="4" t="s">
        <v>3841</v>
      </c>
      <c r="D703" s="4" t="s">
        <v>54</v>
      </c>
      <c r="E703" s="8" t="s">
        <v>5015</v>
      </c>
      <c r="F703" s="4" t="s">
        <v>57</v>
      </c>
      <c r="G703" s="8" t="s">
        <v>4917</v>
      </c>
      <c r="H703" s="4" t="s">
        <v>5242</v>
      </c>
      <c r="I703" s="4">
        <v>2024</v>
      </c>
      <c r="J703" s="4" t="s">
        <v>5031</v>
      </c>
      <c r="K703" s="4" t="s">
        <v>9</v>
      </c>
      <c r="L703" s="10">
        <v>14</v>
      </c>
      <c r="M703" s="2">
        <v>130.42690999999999</v>
      </c>
      <c r="N703" s="2">
        <f t="shared" si="10"/>
        <v>1825.9767399999998</v>
      </c>
      <c r="O703" s="8" t="s">
        <v>11</v>
      </c>
      <c r="P703" s="8" t="s">
        <v>5633</v>
      </c>
      <c r="Q703" s="4" t="s">
        <v>5601</v>
      </c>
      <c r="R703" s="4" t="s">
        <v>5505</v>
      </c>
      <c r="S703" s="8" t="s">
        <v>3851</v>
      </c>
      <c r="T703" s="4" t="s">
        <v>3852</v>
      </c>
      <c r="U703" s="5" t="s">
        <v>3853</v>
      </c>
      <c r="V703" s="4" t="s">
        <v>80</v>
      </c>
      <c r="W703" s="27" t="s">
        <v>5913</v>
      </c>
    </row>
    <row r="704" spans="2:23" ht="27.6" customHeight="1">
      <c r="B704" s="26" t="e" vm="133">
        <v>#VALUE!</v>
      </c>
      <c r="C704" s="4" t="s">
        <v>3841</v>
      </c>
      <c r="D704" s="4" t="s">
        <v>54</v>
      </c>
      <c r="E704" s="8" t="s">
        <v>5015</v>
      </c>
      <c r="F704" s="4" t="s">
        <v>59</v>
      </c>
      <c r="G704" s="8" t="s">
        <v>4917</v>
      </c>
      <c r="H704" s="4" t="s">
        <v>5242</v>
      </c>
      <c r="I704" s="4">
        <v>2024</v>
      </c>
      <c r="J704" s="4" t="s">
        <v>5031</v>
      </c>
      <c r="K704" s="4" t="s">
        <v>9</v>
      </c>
      <c r="L704" s="10">
        <v>8</v>
      </c>
      <c r="M704" s="2">
        <v>130.42690999999999</v>
      </c>
      <c r="N704" s="2">
        <f t="shared" si="10"/>
        <v>1043.4152799999999</v>
      </c>
      <c r="O704" s="8" t="s">
        <v>11</v>
      </c>
      <c r="P704" s="8" t="s">
        <v>5633</v>
      </c>
      <c r="Q704" s="4" t="s">
        <v>5601</v>
      </c>
      <c r="R704" s="4" t="s">
        <v>5505</v>
      </c>
      <c r="S704" s="8" t="s">
        <v>3854</v>
      </c>
      <c r="T704" s="4" t="s">
        <v>3855</v>
      </c>
      <c r="U704" s="5" t="s">
        <v>3856</v>
      </c>
      <c r="V704" s="4" t="s">
        <v>381</v>
      </c>
      <c r="W704" s="27" t="s">
        <v>5913</v>
      </c>
    </row>
    <row r="705" spans="2:23" ht="27.6" customHeight="1">
      <c r="B705" s="26" t="e" vm="133">
        <v>#VALUE!</v>
      </c>
      <c r="C705" s="4" t="s">
        <v>3841</v>
      </c>
      <c r="D705" s="4" t="s">
        <v>54</v>
      </c>
      <c r="E705" s="8" t="s">
        <v>5015</v>
      </c>
      <c r="F705" s="4" t="s">
        <v>61</v>
      </c>
      <c r="G705" s="8" t="s">
        <v>4917</v>
      </c>
      <c r="H705" s="4" t="s">
        <v>5242</v>
      </c>
      <c r="I705" s="4">
        <v>2024</v>
      </c>
      <c r="J705" s="4" t="s">
        <v>5031</v>
      </c>
      <c r="K705" s="4" t="s">
        <v>9</v>
      </c>
      <c r="L705" s="10">
        <v>3</v>
      </c>
      <c r="M705" s="2">
        <v>130.42690999999999</v>
      </c>
      <c r="N705" s="2">
        <f t="shared" si="10"/>
        <v>391.28072999999995</v>
      </c>
      <c r="O705" s="8" t="s">
        <v>11</v>
      </c>
      <c r="P705" s="8" t="s">
        <v>5633</v>
      </c>
      <c r="Q705" s="4" t="s">
        <v>5601</v>
      </c>
      <c r="R705" s="4" t="s">
        <v>5505</v>
      </c>
      <c r="S705" s="8" t="s">
        <v>3857</v>
      </c>
      <c r="T705" s="4" t="s">
        <v>3858</v>
      </c>
      <c r="U705" s="5" t="s">
        <v>3859</v>
      </c>
      <c r="V705" s="4" t="s">
        <v>36</v>
      </c>
      <c r="W705" s="27" t="s">
        <v>5913</v>
      </c>
    </row>
    <row r="706" spans="2:23" ht="27.6" customHeight="1">
      <c r="B706" s="26" t="s">
        <v>5006</v>
      </c>
      <c r="C706" s="4" t="s">
        <v>3860</v>
      </c>
      <c r="D706" s="4" t="s">
        <v>54</v>
      </c>
      <c r="E706" s="8" t="s">
        <v>5010</v>
      </c>
      <c r="F706" s="4" t="s">
        <v>53</v>
      </c>
      <c r="G706" s="8" t="s">
        <v>4918</v>
      </c>
      <c r="H706" s="4" t="s">
        <v>5156</v>
      </c>
      <c r="I706" s="4">
        <v>2023</v>
      </c>
      <c r="J706" s="4" t="s">
        <v>5031</v>
      </c>
      <c r="K706" s="4" t="s">
        <v>9</v>
      </c>
      <c r="L706" s="10">
        <v>9</v>
      </c>
      <c r="M706" s="2">
        <v>81.414709999999999</v>
      </c>
      <c r="N706" s="2">
        <f t="shared" si="10"/>
        <v>732.73239000000001</v>
      </c>
      <c r="O706" s="8" t="s">
        <v>55</v>
      </c>
      <c r="P706" s="8" t="s">
        <v>52</v>
      </c>
      <c r="Q706" s="4" t="s">
        <v>5625</v>
      </c>
      <c r="R706" s="4" t="s">
        <v>5506</v>
      </c>
      <c r="S706" s="8" t="s">
        <v>3861</v>
      </c>
      <c r="T706" s="4" t="s">
        <v>3862</v>
      </c>
      <c r="U706" s="5" t="s">
        <v>3863</v>
      </c>
      <c r="V706" s="4" t="s">
        <v>798</v>
      </c>
      <c r="W706" s="27" t="s">
        <v>5914</v>
      </c>
    </row>
    <row r="707" spans="2:23" ht="27.6" customHeight="1">
      <c r="B707" s="26" t="s">
        <v>5006</v>
      </c>
      <c r="C707" s="4" t="s">
        <v>3860</v>
      </c>
      <c r="D707" s="4" t="s">
        <v>54</v>
      </c>
      <c r="E707" s="8" t="s">
        <v>5010</v>
      </c>
      <c r="F707" s="4" t="s">
        <v>56</v>
      </c>
      <c r="G707" s="8" t="s">
        <v>4918</v>
      </c>
      <c r="H707" s="4" t="s">
        <v>5156</v>
      </c>
      <c r="I707" s="4">
        <v>2023</v>
      </c>
      <c r="J707" s="4" t="s">
        <v>5031</v>
      </c>
      <c r="K707" s="4" t="s">
        <v>9</v>
      </c>
      <c r="L707" s="10">
        <v>21</v>
      </c>
      <c r="M707" s="2">
        <v>81.414709999999999</v>
      </c>
      <c r="N707" s="2">
        <f t="shared" ref="N707:N770" si="11">M707*L707</f>
        <v>1709.7089100000001</v>
      </c>
      <c r="O707" s="8" t="s">
        <v>55</v>
      </c>
      <c r="P707" s="8" t="s">
        <v>52</v>
      </c>
      <c r="Q707" s="4" t="s">
        <v>5625</v>
      </c>
      <c r="R707" s="4" t="s">
        <v>5506</v>
      </c>
      <c r="S707" s="8" t="s">
        <v>3864</v>
      </c>
      <c r="T707" s="4" t="s">
        <v>3865</v>
      </c>
      <c r="U707" s="5" t="s">
        <v>3866</v>
      </c>
      <c r="V707" s="4" t="s">
        <v>801</v>
      </c>
      <c r="W707" s="27" t="s">
        <v>5914</v>
      </c>
    </row>
    <row r="708" spans="2:23" ht="27.6" customHeight="1">
      <c r="B708" s="26" t="s">
        <v>5006</v>
      </c>
      <c r="C708" s="4" t="s">
        <v>3860</v>
      </c>
      <c r="D708" s="4" t="s">
        <v>54</v>
      </c>
      <c r="E708" s="8" t="s">
        <v>5010</v>
      </c>
      <c r="F708" s="4" t="s">
        <v>57</v>
      </c>
      <c r="G708" s="8" t="s">
        <v>4918</v>
      </c>
      <c r="H708" s="4" t="s">
        <v>5156</v>
      </c>
      <c r="I708" s="4">
        <v>2023</v>
      </c>
      <c r="J708" s="4" t="s">
        <v>5031</v>
      </c>
      <c r="K708" s="4" t="s">
        <v>9</v>
      </c>
      <c r="L708" s="10">
        <v>19</v>
      </c>
      <c r="M708" s="2">
        <v>81.414709999999999</v>
      </c>
      <c r="N708" s="2">
        <f t="shared" si="11"/>
        <v>1546.87949</v>
      </c>
      <c r="O708" s="8" t="s">
        <v>55</v>
      </c>
      <c r="P708" s="8" t="s">
        <v>52</v>
      </c>
      <c r="Q708" s="4" t="s">
        <v>5625</v>
      </c>
      <c r="R708" s="4" t="s">
        <v>5506</v>
      </c>
      <c r="S708" s="8" t="s">
        <v>3867</v>
      </c>
      <c r="T708" s="4" t="s">
        <v>3868</v>
      </c>
      <c r="U708" s="5" t="s">
        <v>3869</v>
      </c>
      <c r="V708" s="4" t="s">
        <v>80</v>
      </c>
      <c r="W708" s="27" t="s">
        <v>5914</v>
      </c>
    </row>
    <row r="709" spans="2:23" ht="27.6" customHeight="1">
      <c r="B709" s="26" t="s">
        <v>5006</v>
      </c>
      <c r="C709" s="4" t="s">
        <v>3860</v>
      </c>
      <c r="D709" s="4" t="s">
        <v>54</v>
      </c>
      <c r="E709" s="8" t="s">
        <v>5010</v>
      </c>
      <c r="F709" s="4" t="s">
        <v>59</v>
      </c>
      <c r="G709" s="8" t="s">
        <v>4918</v>
      </c>
      <c r="H709" s="4" t="s">
        <v>5156</v>
      </c>
      <c r="I709" s="4">
        <v>2023</v>
      </c>
      <c r="J709" s="4" t="s">
        <v>5031</v>
      </c>
      <c r="K709" s="4" t="s">
        <v>9</v>
      </c>
      <c r="L709" s="10">
        <v>5</v>
      </c>
      <c r="M709" s="2">
        <v>81.414709999999999</v>
      </c>
      <c r="N709" s="2">
        <f t="shared" si="11"/>
        <v>407.07355000000001</v>
      </c>
      <c r="O709" s="8" t="s">
        <v>55</v>
      </c>
      <c r="P709" s="8" t="s">
        <v>52</v>
      </c>
      <c r="Q709" s="4" t="s">
        <v>5625</v>
      </c>
      <c r="R709" s="4" t="s">
        <v>5506</v>
      </c>
      <c r="S709" s="8" t="s">
        <v>3870</v>
      </c>
      <c r="T709" s="4" t="s">
        <v>3871</v>
      </c>
      <c r="U709" s="5" t="s">
        <v>3872</v>
      </c>
      <c r="V709" s="4" t="s">
        <v>381</v>
      </c>
      <c r="W709" s="27" t="s">
        <v>5914</v>
      </c>
    </row>
    <row r="710" spans="2:23" ht="27.6" customHeight="1">
      <c r="B710" s="26" t="s">
        <v>5006</v>
      </c>
      <c r="C710" s="4" t="s">
        <v>3873</v>
      </c>
      <c r="D710" s="4" t="s">
        <v>54</v>
      </c>
      <c r="E710" s="8" t="s">
        <v>5014</v>
      </c>
      <c r="F710" s="4" t="s">
        <v>63</v>
      </c>
      <c r="G710" s="8" t="s">
        <v>4919</v>
      </c>
      <c r="H710" s="4" t="s">
        <v>5243</v>
      </c>
      <c r="I710" s="4">
        <v>2023</v>
      </c>
      <c r="J710" s="4" t="s">
        <v>5031</v>
      </c>
      <c r="K710" s="4" t="s">
        <v>9</v>
      </c>
      <c r="L710" s="10">
        <v>5</v>
      </c>
      <c r="M710" s="2">
        <v>95.029209999999992</v>
      </c>
      <c r="N710" s="2">
        <f t="shared" si="11"/>
        <v>475.14604999999995</v>
      </c>
      <c r="O710" s="8" t="s">
        <v>11</v>
      </c>
      <c r="P710" s="8" t="s">
        <v>5633</v>
      </c>
      <c r="Q710" s="4" t="s">
        <v>5593</v>
      </c>
      <c r="R710" s="4" t="s">
        <v>5401</v>
      </c>
      <c r="S710" s="8" t="s">
        <v>3874</v>
      </c>
      <c r="T710" s="4" t="s">
        <v>3875</v>
      </c>
      <c r="U710" s="5" t="s">
        <v>3876</v>
      </c>
      <c r="V710" s="4" t="s">
        <v>786</v>
      </c>
      <c r="W710" s="27" t="s">
        <v>5915</v>
      </c>
    </row>
    <row r="711" spans="2:23" ht="27.6" customHeight="1">
      <c r="B711" s="26" t="s">
        <v>5006</v>
      </c>
      <c r="C711" s="4" t="s">
        <v>3873</v>
      </c>
      <c r="D711" s="4" t="s">
        <v>54</v>
      </c>
      <c r="E711" s="8" t="s">
        <v>5014</v>
      </c>
      <c r="F711" s="4" t="s">
        <v>53</v>
      </c>
      <c r="G711" s="8" t="s">
        <v>4919</v>
      </c>
      <c r="H711" s="4" t="s">
        <v>5243</v>
      </c>
      <c r="I711" s="4">
        <v>2023</v>
      </c>
      <c r="J711" s="4" t="s">
        <v>5031</v>
      </c>
      <c r="K711" s="4" t="s">
        <v>9</v>
      </c>
      <c r="L711" s="10">
        <v>10</v>
      </c>
      <c r="M711" s="2">
        <v>95.029209999999992</v>
      </c>
      <c r="N711" s="2">
        <f t="shared" si="11"/>
        <v>950.29209999999989</v>
      </c>
      <c r="O711" s="8" t="s">
        <v>11</v>
      </c>
      <c r="P711" s="8" t="s">
        <v>5633</v>
      </c>
      <c r="Q711" s="4" t="s">
        <v>5593</v>
      </c>
      <c r="R711" s="4" t="s">
        <v>5401</v>
      </c>
      <c r="S711" s="8" t="s">
        <v>3877</v>
      </c>
      <c r="T711" s="4" t="s">
        <v>3878</v>
      </c>
      <c r="U711" s="5" t="s">
        <v>3879</v>
      </c>
      <c r="V711" s="4" t="s">
        <v>798</v>
      </c>
      <c r="W711" s="27" t="s">
        <v>5915</v>
      </c>
    </row>
    <row r="712" spans="2:23" ht="27.6" customHeight="1">
      <c r="B712" s="26" t="s">
        <v>5006</v>
      </c>
      <c r="C712" s="4" t="s">
        <v>3873</v>
      </c>
      <c r="D712" s="4" t="s">
        <v>54</v>
      </c>
      <c r="E712" s="8" t="s">
        <v>5014</v>
      </c>
      <c r="F712" s="4" t="s">
        <v>56</v>
      </c>
      <c r="G712" s="8" t="s">
        <v>4919</v>
      </c>
      <c r="H712" s="4" t="s">
        <v>5243</v>
      </c>
      <c r="I712" s="4">
        <v>2023</v>
      </c>
      <c r="J712" s="4" t="s">
        <v>5031</v>
      </c>
      <c r="K712" s="4" t="s">
        <v>9</v>
      </c>
      <c r="L712" s="10">
        <v>10</v>
      </c>
      <c r="M712" s="2">
        <v>95.029209999999992</v>
      </c>
      <c r="N712" s="2">
        <f t="shared" si="11"/>
        <v>950.29209999999989</v>
      </c>
      <c r="O712" s="8" t="s">
        <v>11</v>
      </c>
      <c r="P712" s="8" t="s">
        <v>5633</v>
      </c>
      <c r="Q712" s="4" t="s">
        <v>5593</v>
      </c>
      <c r="R712" s="4" t="s">
        <v>5401</v>
      </c>
      <c r="S712" s="8" t="s">
        <v>3880</v>
      </c>
      <c r="T712" s="4" t="s">
        <v>3881</v>
      </c>
      <c r="U712" s="5" t="s">
        <v>3882</v>
      </c>
      <c r="V712" s="4" t="s">
        <v>801</v>
      </c>
      <c r="W712" s="27" t="s">
        <v>5915</v>
      </c>
    </row>
    <row r="713" spans="2:23" ht="27.6" customHeight="1">
      <c r="B713" s="26" t="s">
        <v>5006</v>
      </c>
      <c r="C713" s="4" t="s">
        <v>3873</v>
      </c>
      <c r="D713" s="4" t="s">
        <v>54</v>
      </c>
      <c r="E713" s="8" t="s">
        <v>5014</v>
      </c>
      <c r="F713" s="4" t="s">
        <v>57</v>
      </c>
      <c r="G713" s="8" t="s">
        <v>4919</v>
      </c>
      <c r="H713" s="4" t="s">
        <v>5243</v>
      </c>
      <c r="I713" s="4">
        <v>2023</v>
      </c>
      <c r="J713" s="4" t="s">
        <v>5031</v>
      </c>
      <c r="K713" s="4" t="s">
        <v>9</v>
      </c>
      <c r="L713" s="10">
        <v>10</v>
      </c>
      <c r="M713" s="2">
        <v>95.029209999999992</v>
      </c>
      <c r="N713" s="2">
        <f t="shared" si="11"/>
        <v>950.29209999999989</v>
      </c>
      <c r="O713" s="8" t="s">
        <v>11</v>
      </c>
      <c r="P713" s="8" t="s">
        <v>5633</v>
      </c>
      <c r="Q713" s="4" t="s">
        <v>5593</v>
      </c>
      <c r="R713" s="4" t="s">
        <v>5401</v>
      </c>
      <c r="S713" s="8" t="s">
        <v>3883</v>
      </c>
      <c r="T713" s="4" t="s">
        <v>3884</v>
      </c>
      <c r="U713" s="5" t="s">
        <v>3885</v>
      </c>
      <c r="V713" s="4" t="s">
        <v>80</v>
      </c>
      <c r="W713" s="27" t="s">
        <v>5915</v>
      </c>
    </row>
    <row r="714" spans="2:23" ht="27.6" customHeight="1">
      <c r="B714" s="26" t="s">
        <v>5006</v>
      </c>
      <c r="C714" s="4" t="s">
        <v>3873</v>
      </c>
      <c r="D714" s="4" t="s">
        <v>54</v>
      </c>
      <c r="E714" s="8" t="s">
        <v>5014</v>
      </c>
      <c r="F714" s="4" t="s">
        <v>59</v>
      </c>
      <c r="G714" s="8" t="s">
        <v>4919</v>
      </c>
      <c r="H714" s="4" t="s">
        <v>5243</v>
      </c>
      <c r="I714" s="4">
        <v>2023</v>
      </c>
      <c r="J714" s="4" t="s">
        <v>5031</v>
      </c>
      <c r="K714" s="4" t="s">
        <v>9</v>
      </c>
      <c r="L714" s="10">
        <v>5</v>
      </c>
      <c r="M714" s="2">
        <v>95.029209999999992</v>
      </c>
      <c r="N714" s="2">
        <f t="shared" si="11"/>
        <v>475.14604999999995</v>
      </c>
      <c r="O714" s="8" t="s">
        <v>11</v>
      </c>
      <c r="P714" s="8" t="s">
        <v>5633</v>
      </c>
      <c r="Q714" s="4" t="s">
        <v>5593</v>
      </c>
      <c r="R714" s="4" t="s">
        <v>5401</v>
      </c>
      <c r="S714" s="8" t="s">
        <v>3886</v>
      </c>
      <c r="T714" s="4" t="s">
        <v>3887</v>
      </c>
      <c r="U714" s="5" t="s">
        <v>3888</v>
      </c>
      <c r="V714" s="4" t="s">
        <v>381</v>
      </c>
      <c r="W714" s="27" t="s">
        <v>5915</v>
      </c>
    </row>
    <row r="715" spans="2:23" ht="27.6" customHeight="1">
      <c r="B715" s="26" t="s">
        <v>5006</v>
      </c>
      <c r="C715" s="4" t="s">
        <v>3908</v>
      </c>
      <c r="D715" s="4" t="s">
        <v>54</v>
      </c>
      <c r="E715" s="8" t="s">
        <v>5011</v>
      </c>
      <c r="F715" s="4" t="s">
        <v>61</v>
      </c>
      <c r="G715" s="8" t="s">
        <v>4921</v>
      </c>
      <c r="H715" s="4" t="s">
        <v>5244</v>
      </c>
      <c r="I715" s="4">
        <v>2024</v>
      </c>
      <c r="J715" s="4" t="s">
        <v>5031</v>
      </c>
      <c r="K715" s="4" t="s">
        <v>9</v>
      </c>
      <c r="L715" s="10">
        <v>7</v>
      </c>
      <c r="M715" s="2">
        <v>75.968909999999994</v>
      </c>
      <c r="N715" s="2">
        <f t="shared" si="11"/>
        <v>531.7823699999999</v>
      </c>
      <c r="O715" s="8" t="s">
        <v>189</v>
      </c>
      <c r="P715" s="8" t="s">
        <v>5633</v>
      </c>
      <c r="Q715" s="4" t="s">
        <v>5596</v>
      </c>
      <c r="R715" s="4" t="s">
        <v>5509</v>
      </c>
      <c r="S715" s="8" t="s">
        <v>3909</v>
      </c>
      <c r="T715" s="4" t="s">
        <v>3910</v>
      </c>
      <c r="U715" s="5" t="s">
        <v>3911</v>
      </c>
      <c r="V715" s="4" t="s">
        <v>36</v>
      </c>
      <c r="W715" s="27" t="s">
        <v>5917</v>
      </c>
    </row>
    <row r="716" spans="2:23" ht="27.6" customHeight="1">
      <c r="B716" s="26" t="s">
        <v>5006</v>
      </c>
      <c r="C716" s="4" t="s">
        <v>3912</v>
      </c>
      <c r="D716" s="4" t="s">
        <v>54</v>
      </c>
      <c r="E716" s="8" t="s">
        <v>5018</v>
      </c>
      <c r="F716" s="4" t="s">
        <v>61</v>
      </c>
      <c r="G716" s="8" t="s">
        <v>4922</v>
      </c>
      <c r="H716" s="4" t="s">
        <v>5076</v>
      </c>
      <c r="I716" s="4">
        <v>2024</v>
      </c>
      <c r="J716" s="4" t="s">
        <v>5031</v>
      </c>
      <c r="K716" s="4" t="s">
        <v>9</v>
      </c>
      <c r="L716" s="10">
        <v>1</v>
      </c>
      <c r="M716" s="2">
        <v>108.64370999999998</v>
      </c>
      <c r="N716" s="2">
        <f t="shared" si="11"/>
        <v>108.64370999999998</v>
      </c>
      <c r="O716" s="8" t="s">
        <v>55</v>
      </c>
      <c r="P716" s="8" t="s">
        <v>52</v>
      </c>
      <c r="Q716" s="4" t="s">
        <v>5625</v>
      </c>
      <c r="R716" s="4" t="s">
        <v>5510</v>
      </c>
      <c r="S716" s="8" t="s">
        <v>3913</v>
      </c>
      <c r="T716" s="4" t="s">
        <v>3914</v>
      </c>
      <c r="U716" s="5" t="s">
        <v>3915</v>
      </c>
      <c r="V716" s="4" t="s">
        <v>36</v>
      </c>
      <c r="W716" s="27" t="s">
        <v>5918</v>
      </c>
    </row>
    <row r="717" spans="2:23" ht="27.6" customHeight="1">
      <c r="B717" s="26" t="s">
        <v>5006</v>
      </c>
      <c r="C717" s="4" t="s">
        <v>3916</v>
      </c>
      <c r="D717" s="4" t="s">
        <v>54</v>
      </c>
      <c r="E717" s="8" t="s">
        <v>5010</v>
      </c>
      <c r="F717" s="4" t="s">
        <v>63</v>
      </c>
      <c r="G717" s="8" t="s">
        <v>4923</v>
      </c>
      <c r="H717" s="4" t="s">
        <v>5048</v>
      </c>
      <c r="I717" s="4">
        <v>2024</v>
      </c>
      <c r="J717" s="4" t="s">
        <v>5031</v>
      </c>
      <c r="K717" s="4" t="s">
        <v>9</v>
      </c>
      <c r="L717" s="10">
        <v>1</v>
      </c>
      <c r="M717" s="2">
        <v>103.19790999999999</v>
      </c>
      <c r="N717" s="2">
        <f t="shared" si="11"/>
        <v>103.19790999999999</v>
      </c>
      <c r="O717" s="8" t="s">
        <v>55</v>
      </c>
      <c r="P717" s="8" t="s">
        <v>52</v>
      </c>
      <c r="Q717" s="4" t="s">
        <v>5588</v>
      </c>
      <c r="R717" s="4" t="s">
        <v>5511</v>
      </c>
      <c r="S717" s="8" t="s">
        <v>3917</v>
      </c>
      <c r="T717" s="4" t="s">
        <v>3918</v>
      </c>
      <c r="U717" s="5" t="s">
        <v>3919</v>
      </c>
      <c r="V717" s="4" t="s">
        <v>786</v>
      </c>
      <c r="W717" s="27" t="s">
        <v>5919</v>
      </c>
    </row>
    <row r="718" spans="2:23" ht="27.6" customHeight="1">
      <c r="B718" s="26" t="s">
        <v>5006</v>
      </c>
      <c r="C718" s="4" t="s">
        <v>3916</v>
      </c>
      <c r="D718" s="4" t="s">
        <v>54</v>
      </c>
      <c r="E718" s="8" t="s">
        <v>5010</v>
      </c>
      <c r="F718" s="4" t="s">
        <v>53</v>
      </c>
      <c r="G718" s="8" t="s">
        <v>4923</v>
      </c>
      <c r="H718" s="4" t="s">
        <v>5048</v>
      </c>
      <c r="I718" s="4">
        <v>2024</v>
      </c>
      <c r="J718" s="4" t="s">
        <v>5031</v>
      </c>
      <c r="K718" s="4" t="s">
        <v>9</v>
      </c>
      <c r="L718" s="10">
        <v>3</v>
      </c>
      <c r="M718" s="2">
        <v>103.19790999999999</v>
      </c>
      <c r="N718" s="2">
        <f t="shared" si="11"/>
        <v>309.59372999999999</v>
      </c>
      <c r="O718" s="8" t="s">
        <v>55</v>
      </c>
      <c r="P718" s="8" t="s">
        <v>52</v>
      </c>
      <c r="Q718" s="4" t="s">
        <v>5588</v>
      </c>
      <c r="R718" s="4" t="s">
        <v>5511</v>
      </c>
      <c r="S718" s="8" t="s">
        <v>3920</v>
      </c>
      <c r="T718" s="4" t="s">
        <v>3921</v>
      </c>
      <c r="U718" s="5" t="s">
        <v>3922</v>
      </c>
      <c r="V718" s="4" t="s">
        <v>798</v>
      </c>
      <c r="W718" s="27" t="s">
        <v>5919</v>
      </c>
    </row>
    <row r="719" spans="2:23" ht="27.6" customHeight="1">
      <c r="B719" s="26" t="s">
        <v>5006</v>
      </c>
      <c r="C719" s="4" t="s">
        <v>3916</v>
      </c>
      <c r="D719" s="4" t="s">
        <v>54</v>
      </c>
      <c r="E719" s="8" t="s">
        <v>5010</v>
      </c>
      <c r="F719" s="4" t="s">
        <v>57</v>
      </c>
      <c r="G719" s="8" t="s">
        <v>4923</v>
      </c>
      <c r="H719" s="4" t="s">
        <v>5048</v>
      </c>
      <c r="I719" s="4">
        <v>2024</v>
      </c>
      <c r="J719" s="4" t="s">
        <v>5031</v>
      </c>
      <c r="K719" s="4" t="s">
        <v>9</v>
      </c>
      <c r="L719" s="10">
        <v>2</v>
      </c>
      <c r="M719" s="2">
        <v>103.19790999999999</v>
      </c>
      <c r="N719" s="2">
        <f t="shared" si="11"/>
        <v>206.39581999999999</v>
      </c>
      <c r="O719" s="8" t="s">
        <v>55</v>
      </c>
      <c r="P719" s="8" t="s">
        <v>52</v>
      </c>
      <c r="Q719" s="4" t="s">
        <v>5588</v>
      </c>
      <c r="R719" s="4" t="s">
        <v>5511</v>
      </c>
      <c r="S719" s="8" t="s">
        <v>3923</v>
      </c>
      <c r="T719" s="4" t="s">
        <v>3924</v>
      </c>
      <c r="U719" s="5" t="s">
        <v>3925</v>
      </c>
      <c r="V719" s="4" t="s">
        <v>80</v>
      </c>
      <c r="W719" s="27" t="s">
        <v>5919</v>
      </c>
    </row>
    <row r="720" spans="2:23" ht="27.6" customHeight="1">
      <c r="B720" s="26" t="s">
        <v>5006</v>
      </c>
      <c r="C720" s="4" t="s">
        <v>3945</v>
      </c>
      <c r="D720" s="4" t="s">
        <v>54</v>
      </c>
      <c r="E720" s="8" t="s">
        <v>5013</v>
      </c>
      <c r="F720" s="4" t="s">
        <v>3947</v>
      </c>
      <c r="G720" s="8" t="s">
        <v>4926</v>
      </c>
      <c r="H720" s="4" t="s">
        <v>5251</v>
      </c>
      <c r="I720" s="4">
        <v>2024</v>
      </c>
      <c r="J720" s="4" t="s">
        <v>5031</v>
      </c>
      <c r="K720" s="4" t="s">
        <v>9</v>
      </c>
      <c r="L720" s="10">
        <v>35</v>
      </c>
      <c r="M720" s="2">
        <v>40.571209999999994</v>
      </c>
      <c r="N720" s="2">
        <f t="shared" si="11"/>
        <v>1419.9923499999998</v>
      </c>
      <c r="O720" s="8" t="s">
        <v>249</v>
      </c>
      <c r="P720" s="8" t="s">
        <v>5634</v>
      </c>
      <c r="Q720" s="4" t="s">
        <v>5592</v>
      </c>
      <c r="R720" s="4" t="s">
        <v>5515</v>
      </c>
      <c r="S720" s="8" t="s">
        <v>3946</v>
      </c>
      <c r="T720" s="4" t="s">
        <v>3948</v>
      </c>
      <c r="U720" s="5" t="s">
        <v>3949</v>
      </c>
      <c r="V720" s="4" t="s">
        <v>39</v>
      </c>
      <c r="W720" s="27" t="s">
        <v>5921</v>
      </c>
    </row>
    <row r="721" spans="2:23" ht="27.6" customHeight="1">
      <c r="B721" s="26" t="s">
        <v>5006</v>
      </c>
      <c r="C721" s="4" t="s">
        <v>3950</v>
      </c>
      <c r="D721" s="4" t="s">
        <v>54</v>
      </c>
      <c r="E721" s="8" t="s">
        <v>5013</v>
      </c>
      <c r="F721" s="4" t="s">
        <v>3947</v>
      </c>
      <c r="G721" s="8" t="s">
        <v>4927</v>
      </c>
      <c r="H721" s="4" t="s">
        <v>5081</v>
      </c>
      <c r="I721" s="4">
        <v>2024</v>
      </c>
      <c r="J721" s="4" t="s">
        <v>5031</v>
      </c>
      <c r="K721" s="4" t="s">
        <v>9</v>
      </c>
      <c r="L721" s="10">
        <v>54</v>
      </c>
      <c r="M721" s="2">
        <v>40.571209999999994</v>
      </c>
      <c r="N721" s="2">
        <f t="shared" si="11"/>
        <v>2190.8453399999999</v>
      </c>
      <c r="O721" s="8" t="s">
        <v>249</v>
      </c>
      <c r="P721" s="8" t="s">
        <v>5634</v>
      </c>
      <c r="Q721" s="4" t="s">
        <v>5592</v>
      </c>
      <c r="R721" s="4" t="s">
        <v>5515</v>
      </c>
      <c r="S721" s="8" t="s">
        <v>3951</v>
      </c>
      <c r="T721" s="4" t="s">
        <v>3952</v>
      </c>
      <c r="U721" s="5" t="s">
        <v>3953</v>
      </c>
      <c r="V721" s="4" t="s">
        <v>39</v>
      </c>
      <c r="W721" s="27" t="s">
        <v>5922</v>
      </c>
    </row>
    <row r="722" spans="2:23" ht="27.6" customHeight="1">
      <c r="B722" s="26" t="s">
        <v>5006</v>
      </c>
      <c r="C722" s="4" t="s">
        <v>3950</v>
      </c>
      <c r="D722" s="4" t="s">
        <v>54</v>
      </c>
      <c r="E722" s="8" t="s">
        <v>5013</v>
      </c>
      <c r="F722" s="4" t="s">
        <v>1062</v>
      </c>
      <c r="G722" s="8" t="s">
        <v>4927</v>
      </c>
      <c r="H722" s="4" t="s">
        <v>5081</v>
      </c>
      <c r="I722" s="4">
        <v>2024</v>
      </c>
      <c r="J722" s="4" t="s">
        <v>5031</v>
      </c>
      <c r="K722" s="4" t="s">
        <v>9</v>
      </c>
      <c r="L722" s="10">
        <v>54</v>
      </c>
      <c r="M722" s="2">
        <v>40.571209999999994</v>
      </c>
      <c r="N722" s="2">
        <f t="shared" si="11"/>
        <v>2190.8453399999999</v>
      </c>
      <c r="O722" s="8" t="s">
        <v>249</v>
      </c>
      <c r="P722" s="8" t="s">
        <v>5634</v>
      </c>
      <c r="Q722" s="4" t="s">
        <v>5592</v>
      </c>
      <c r="R722" s="4" t="s">
        <v>5515</v>
      </c>
      <c r="S722" s="8" t="s">
        <v>3954</v>
      </c>
      <c r="T722" s="4" t="s">
        <v>3955</v>
      </c>
      <c r="U722" s="5" t="s">
        <v>3956</v>
      </c>
      <c r="V722" s="4" t="s">
        <v>343</v>
      </c>
      <c r="W722" s="27" t="s">
        <v>5922</v>
      </c>
    </row>
    <row r="723" spans="2:23" ht="27.6" customHeight="1">
      <c r="B723" s="26" t="s">
        <v>5006</v>
      </c>
      <c r="C723" s="4" t="s">
        <v>3973</v>
      </c>
      <c r="D723" s="4" t="s">
        <v>54</v>
      </c>
      <c r="E723" s="8" t="s">
        <v>5010</v>
      </c>
      <c r="F723" s="4" t="s">
        <v>53</v>
      </c>
      <c r="G723" s="8" t="s">
        <v>4929</v>
      </c>
      <c r="H723" s="4" t="s">
        <v>5037</v>
      </c>
      <c r="I723" s="4">
        <v>2024</v>
      </c>
      <c r="J723" s="4" t="s">
        <v>5031</v>
      </c>
      <c r="K723" s="4" t="s">
        <v>9</v>
      </c>
      <c r="L723" s="10">
        <v>1</v>
      </c>
      <c r="M723" s="2">
        <v>81.414709999999999</v>
      </c>
      <c r="N723" s="2">
        <f t="shared" si="11"/>
        <v>81.414709999999999</v>
      </c>
      <c r="O723" s="8" t="s">
        <v>55</v>
      </c>
      <c r="P723" s="8" t="s">
        <v>52</v>
      </c>
      <c r="Q723" s="4" t="s">
        <v>5625</v>
      </c>
      <c r="R723" s="4" t="s">
        <v>5506</v>
      </c>
      <c r="S723" s="8" t="s">
        <v>3974</v>
      </c>
      <c r="T723" s="4" t="s">
        <v>3975</v>
      </c>
      <c r="U723" s="5" t="s">
        <v>3976</v>
      </c>
      <c r="V723" s="4" t="s">
        <v>798</v>
      </c>
      <c r="W723" s="27" t="s">
        <v>5924</v>
      </c>
    </row>
    <row r="724" spans="2:23" ht="27.6" customHeight="1">
      <c r="B724" s="26" t="s">
        <v>5006</v>
      </c>
      <c r="C724" s="4" t="s">
        <v>3973</v>
      </c>
      <c r="D724" s="4" t="s">
        <v>54</v>
      </c>
      <c r="E724" s="8" t="s">
        <v>5010</v>
      </c>
      <c r="F724" s="4" t="s">
        <v>56</v>
      </c>
      <c r="G724" s="8" t="s">
        <v>4929</v>
      </c>
      <c r="H724" s="4" t="s">
        <v>5037</v>
      </c>
      <c r="I724" s="4">
        <v>2024</v>
      </c>
      <c r="J724" s="4" t="s">
        <v>5031</v>
      </c>
      <c r="K724" s="4" t="s">
        <v>9</v>
      </c>
      <c r="L724" s="10">
        <v>1</v>
      </c>
      <c r="M724" s="2">
        <v>81.414709999999999</v>
      </c>
      <c r="N724" s="2">
        <f t="shared" si="11"/>
        <v>81.414709999999999</v>
      </c>
      <c r="O724" s="8" t="s">
        <v>55</v>
      </c>
      <c r="P724" s="8" t="s">
        <v>52</v>
      </c>
      <c r="Q724" s="4" t="s">
        <v>5625</v>
      </c>
      <c r="R724" s="4" t="s">
        <v>5506</v>
      </c>
      <c r="S724" s="8" t="s">
        <v>3977</v>
      </c>
      <c r="T724" s="4" t="s">
        <v>3978</v>
      </c>
      <c r="U724" s="5" t="s">
        <v>3979</v>
      </c>
      <c r="V724" s="4" t="s">
        <v>801</v>
      </c>
      <c r="W724" s="27" t="s">
        <v>5924</v>
      </c>
    </row>
    <row r="725" spans="2:23" ht="27.6" customHeight="1">
      <c r="B725" s="26" t="s">
        <v>5006</v>
      </c>
      <c r="C725" s="4" t="s">
        <v>3973</v>
      </c>
      <c r="D725" s="4" t="s">
        <v>54</v>
      </c>
      <c r="E725" s="8" t="s">
        <v>5010</v>
      </c>
      <c r="F725" s="4" t="s">
        <v>57</v>
      </c>
      <c r="G725" s="8" t="s">
        <v>4929</v>
      </c>
      <c r="H725" s="4" t="s">
        <v>5037</v>
      </c>
      <c r="I725" s="4">
        <v>2024</v>
      </c>
      <c r="J725" s="4" t="s">
        <v>5031</v>
      </c>
      <c r="K725" s="4" t="s">
        <v>9</v>
      </c>
      <c r="L725" s="10">
        <v>1</v>
      </c>
      <c r="M725" s="2">
        <v>81.414709999999999</v>
      </c>
      <c r="N725" s="2">
        <f t="shared" si="11"/>
        <v>81.414709999999999</v>
      </c>
      <c r="O725" s="8" t="s">
        <v>55</v>
      </c>
      <c r="P725" s="8" t="s">
        <v>52</v>
      </c>
      <c r="Q725" s="4" t="s">
        <v>5625</v>
      </c>
      <c r="R725" s="4" t="s">
        <v>5506</v>
      </c>
      <c r="S725" s="8" t="s">
        <v>3980</v>
      </c>
      <c r="T725" s="4" t="s">
        <v>3981</v>
      </c>
      <c r="U725" s="5" t="s">
        <v>3982</v>
      </c>
      <c r="V725" s="4" t="s">
        <v>80</v>
      </c>
      <c r="W725" s="27" t="s">
        <v>5924</v>
      </c>
    </row>
    <row r="726" spans="2:23" ht="27.6" customHeight="1">
      <c r="B726" s="26" t="s">
        <v>5006</v>
      </c>
      <c r="C726" s="4" t="s">
        <v>3973</v>
      </c>
      <c r="D726" s="4" t="s">
        <v>54</v>
      </c>
      <c r="E726" s="8" t="s">
        <v>5010</v>
      </c>
      <c r="F726" s="4" t="s">
        <v>59</v>
      </c>
      <c r="G726" s="8" t="s">
        <v>4929</v>
      </c>
      <c r="H726" s="4" t="s">
        <v>5037</v>
      </c>
      <c r="I726" s="4">
        <v>2024</v>
      </c>
      <c r="J726" s="4" t="s">
        <v>5031</v>
      </c>
      <c r="K726" s="4" t="s">
        <v>9</v>
      </c>
      <c r="L726" s="10">
        <v>1</v>
      </c>
      <c r="M726" s="2">
        <v>81.414709999999999</v>
      </c>
      <c r="N726" s="2">
        <f t="shared" si="11"/>
        <v>81.414709999999999</v>
      </c>
      <c r="O726" s="8" t="s">
        <v>55</v>
      </c>
      <c r="P726" s="8" t="s">
        <v>52</v>
      </c>
      <c r="Q726" s="4" t="s">
        <v>5625</v>
      </c>
      <c r="R726" s="4" t="s">
        <v>5506</v>
      </c>
      <c r="S726" s="8" t="s">
        <v>3983</v>
      </c>
      <c r="T726" s="4" t="s">
        <v>3984</v>
      </c>
      <c r="U726" s="5" t="s">
        <v>3985</v>
      </c>
      <c r="V726" s="4" t="s">
        <v>381</v>
      </c>
      <c r="W726" s="27" t="s">
        <v>5924</v>
      </c>
    </row>
    <row r="727" spans="2:23" ht="27.6" customHeight="1">
      <c r="B727" s="26" t="s">
        <v>5006</v>
      </c>
      <c r="C727" s="4" t="s">
        <v>3973</v>
      </c>
      <c r="D727" s="4" t="s">
        <v>54</v>
      </c>
      <c r="E727" s="8" t="s">
        <v>5010</v>
      </c>
      <c r="F727" s="4" t="s">
        <v>61</v>
      </c>
      <c r="G727" s="8" t="s">
        <v>4929</v>
      </c>
      <c r="H727" s="4" t="s">
        <v>5037</v>
      </c>
      <c r="I727" s="4">
        <v>2024</v>
      </c>
      <c r="J727" s="4" t="s">
        <v>5031</v>
      </c>
      <c r="K727" s="4" t="s">
        <v>9</v>
      </c>
      <c r="L727" s="10">
        <v>1</v>
      </c>
      <c r="M727" s="2">
        <v>81.414709999999999</v>
      </c>
      <c r="N727" s="2">
        <f t="shared" si="11"/>
        <v>81.414709999999999</v>
      </c>
      <c r="O727" s="8" t="s">
        <v>55</v>
      </c>
      <c r="P727" s="8" t="s">
        <v>52</v>
      </c>
      <c r="Q727" s="4" t="s">
        <v>5625</v>
      </c>
      <c r="R727" s="4" t="s">
        <v>5506</v>
      </c>
      <c r="S727" s="8" t="s">
        <v>3986</v>
      </c>
      <c r="T727" s="4" t="s">
        <v>3987</v>
      </c>
      <c r="U727" s="5" t="s">
        <v>3988</v>
      </c>
      <c r="V727" s="4" t="s">
        <v>36</v>
      </c>
      <c r="W727" s="27" t="s">
        <v>5924</v>
      </c>
    </row>
    <row r="728" spans="2:23" ht="27.6" customHeight="1">
      <c r="B728" s="26" t="s">
        <v>5006</v>
      </c>
      <c r="C728" s="4" t="s">
        <v>3989</v>
      </c>
      <c r="D728" s="4" t="s">
        <v>54</v>
      </c>
      <c r="E728" s="8" t="s">
        <v>5016</v>
      </c>
      <c r="F728" s="4" t="s">
        <v>61</v>
      </c>
      <c r="G728" s="8" t="s">
        <v>4930</v>
      </c>
      <c r="H728" s="4" t="s">
        <v>5126</v>
      </c>
      <c r="I728" s="4">
        <v>2024</v>
      </c>
      <c r="J728" s="4" t="s">
        <v>5031</v>
      </c>
      <c r="K728" s="4" t="s">
        <v>9</v>
      </c>
      <c r="L728" s="10">
        <v>2</v>
      </c>
      <c r="M728" s="2">
        <v>51.462809999999998</v>
      </c>
      <c r="N728" s="2">
        <f t="shared" si="11"/>
        <v>102.92562</v>
      </c>
      <c r="O728" s="8" t="s">
        <v>55</v>
      </c>
      <c r="P728" s="8" t="s">
        <v>52</v>
      </c>
      <c r="Q728" s="4" t="s">
        <v>5588</v>
      </c>
      <c r="R728" s="4" t="s">
        <v>5429</v>
      </c>
      <c r="S728" s="8" t="s">
        <v>3990</v>
      </c>
      <c r="T728" s="4" t="s">
        <v>3991</v>
      </c>
      <c r="U728" s="5" t="s">
        <v>3992</v>
      </c>
      <c r="V728" s="4" t="s">
        <v>36</v>
      </c>
      <c r="W728" s="27" t="s">
        <v>5925</v>
      </c>
    </row>
    <row r="729" spans="2:23" ht="27.6" customHeight="1">
      <c r="B729" s="26" t="s">
        <v>5006</v>
      </c>
      <c r="C729" s="4" t="s">
        <v>3993</v>
      </c>
      <c r="D729" s="4" t="s">
        <v>54</v>
      </c>
      <c r="E729" s="8" t="s">
        <v>5015</v>
      </c>
      <c r="F729" s="4" t="s">
        <v>53</v>
      </c>
      <c r="G729" s="8" t="s">
        <v>4931</v>
      </c>
      <c r="H729" s="4" t="s">
        <v>5089</v>
      </c>
      <c r="I729" s="4">
        <v>2024</v>
      </c>
      <c r="J729" s="4" t="s">
        <v>5031</v>
      </c>
      <c r="K729" s="4" t="s">
        <v>9</v>
      </c>
      <c r="L729" s="10">
        <v>8</v>
      </c>
      <c r="M729" s="2">
        <v>190.33070999999998</v>
      </c>
      <c r="N729" s="2">
        <f t="shared" si="11"/>
        <v>1522.6456799999999</v>
      </c>
      <c r="O729" s="8" t="s">
        <v>11</v>
      </c>
      <c r="P729" s="8" t="s">
        <v>5633</v>
      </c>
      <c r="Q729" s="4" t="s">
        <v>5601</v>
      </c>
      <c r="R729" s="4" t="s">
        <v>5517</v>
      </c>
      <c r="S729" s="8" t="s">
        <v>3994</v>
      </c>
      <c r="T729" s="4" t="s">
        <v>3995</v>
      </c>
      <c r="U729" s="5" t="s">
        <v>3996</v>
      </c>
      <c r="V729" s="4" t="s">
        <v>798</v>
      </c>
      <c r="W729" s="27" t="s">
        <v>5926</v>
      </c>
    </row>
    <row r="730" spans="2:23" ht="27.6" customHeight="1">
      <c r="B730" s="26" t="s">
        <v>5006</v>
      </c>
      <c r="C730" s="4" t="s">
        <v>3993</v>
      </c>
      <c r="D730" s="4" t="s">
        <v>54</v>
      </c>
      <c r="E730" s="8" t="s">
        <v>5015</v>
      </c>
      <c r="F730" s="4" t="s">
        <v>56</v>
      </c>
      <c r="G730" s="8" t="s">
        <v>4931</v>
      </c>
      <c r="H730" s="4" t="s">
        <v>5089</v>
      </c>
      <c r="I730" s="4">
        <v>2024</v>
      </c>
      <c r="J730" s="4" t="s">
        <v>5031</v>
      </c>
      <c r="K730" s="4" t="s">
        <v>9</v>
      </c>
      <c r="L730" s="10">
        <v>12</v>
      </c>
      <c r="M730" s="2">
        <v>190.33070999999998</v>
      </c>
      <c r="N730" s="2">
        <f t="shared" si="11"/>
        <v>2283.9685199999999</v>
      </c>
      <c r="O730" s="8" t="s">
        <v>11</v>
      </c>
      <c r="P730" s="8" t="s">
        <v>5633</v>
      </c>
      <c r="Q730" s="4" t="s">
        <v>5601</v>
      </c>
      <c r="R730" s="4" t="s">
        <v>5517</v>
      </c>
      <c r="S730" s="8" t="s">
        <v>3997</v>
      </c>
      <c r="T730" s="4" t="s">
        <v>3998</v>
      </c>
      <c r="U730" s="5" t="s">
        <v>3999</v>
      </c>
      <c r="V730" s="4" t="s">
        <v>801</v>
      </c>
      <c r="W730" s="27" t="s">
        <v>5926</v>
      </c>
    </row>
    <row r="731" spans="2:23" ht="27.6" customHeight="1">
      <c r="B731" s="26" t="s">
        <v>5006</v>
      </c>
      <c r="C731" s="4" t="s">
        <v>3993</v>
      </c>
      <c r="D731" s="4" t="s">
        <v>54</v>
      </c>
      <c r="E731" s="8" t="s">
        <v>5015</v>
      </c>
      <c r="F731" s="4" t="s">
        <v>57</v>
      </c>
      <c r="G731" s="8" t="s">
        <v>4931</v>
      </c>
      <c r="H731" s="4" t="s">
        <v>5089</v>
      </c>
      <c r="I731" s="4">
        <v>2024</v>
      </c>
      <c r="J731" s="4" t="s">
        <v>5031</v>
      </c>
      <c r="K731" s="4" t="s">
        <v>9</v>
      </c>
      <c r="L731" s="10">
        <v>15</v>
      </c>
      <c r="M731" s="2">
        <v>190.33070999999998</v>
      </c>
      <c r="N731" s="2">
        <f t="shared" si="11"/>
        <v>2854.9606499999995</v>
      </c>
      <c r="O731" s="8" t="s">
        <v>11</v>
      </c>
      <c r="P731" s="8" t="s">
        <v>5633</v>
      </c>
      <c r="Q731" s="4" t="s">
        <v>5601</v>
      </c>
      <c r="R731" s="4" t="s">
        <v>5517</v>
      </c>
      <c r="S731" s="8" t="s">
        <v>4000</v>
      </c>
      <c r="T731" s="4" t="s">
        <v>4001</v>
      </c>
      <c r="U731" s="5" t="s">
        <v>4002</v>
      </c>
      <c r="V731" s="4" t="s">
        <v>80</v>
      </c>
      <c r="W731" s="27" t="s">
        <v>5926</v>
      </c>
    </row>
    <row r="732" spans="2:23" ht="27.6" customHeight="1">
      <c r="B732" s="26" t="s">
        <v>5006</v>
      </c>
      <c r="C732" s="4" t="s">
        <v>3993</v>
      </c>
      <c r="D732" s="4" t="s">
        <v>54</v>
      </c>
      <c r="E732" s="8" t="s">
        <v>5015</v>
      </c>
      <c r="F732" s="4" t="s">
        <v>59</v>
      </c>
      <c r="G732" s="8" t="s">
        <v>4931</v>
      </c>
      <c r="H732" s="4" t="s">
        <v>5089</v>
      </c>
      <c r="I732" s="4">
        <v>2024</v>
      </c>
      <c r="J732" s="4" t="s">
        <v>5031</v>
      </c>
      <c r="K732" s="4" t="s">
        <v>9</v>
      </c>
      <c r="L732" s="10">
        <v>5</v>
      </c>
      <c r="M732" s="2">
        <v>190.33070999999998</v>
      </c>
      <c r="N732" s="2">
        <f t="shared" si="11"/>
        <v>951.65354999999988</v>
      </c>
      <c r="O732" s="8" t="s">
        <v>11</v>
      </c>
      <c r="P732" s="8" t="s">
        <v>5633</v>
      </c>
      <c r="Q732" s="4" t="s">
        <v>5601</v>
      </c>
      <c r="R732" s="4" t="s">
        <v>5517</v>
      </c>
      <c r="S732" s="8" t="s">
        <v>4003</v>
      </c>
      <c r="T732" s="4" t="s">
        <v>4004</v>
      </c>
      <c r="U732" s="5" t="s">
        <v>4005</v>
      </c>
      <c r="V732" s="4" t="s">
        <v>381</v>
      </c>
      <c r="W732" s="27" t="s">
        <v>5926</v>
      </c>
    </row>
    <row r="733" spans="2:23" ht="27.6" customHeight="1">
      <c r="B733" s="26" t="s">
        <v>5006</v>
      </c>
      <c r="C733" s="4" t="s">
        <v>4040</v>
      </c>
      <c r="D733" s="4" t="s">
        <v>54</v>
      </c>
      <c r="E733" s="8" t="s">
        <v>5014</v>
      </c>
      <c r="F733" s="4" t="s">
        <v>61</v>
      </c>
      <c r="G733" s="8" t="s">
        <v>4934</v>
      </c>
      <c r="H733" s="4" t="s">
        <v>5037</v>
      </c>
      <c r="I733" s="4">
        <v>2025</v>
      </c>
      <c r="J733" s="4" t="s">
        <v>5031</v>
      </c>
      <c r="K733" s="4" t="s">
        <v>9</v>
      </c>
      <c r="L733" s="10">
        <v>9</v>
      </c>
      <c r="M733" s="2">
        <v>130.42690999999999</v>
      </c>
      <c r="N733" s="2">
        <f t="shared" si="11"/>
        <v>1173.8421899999998</v>
      </c>
      <c r="O733" s="8" t="s">
        <v>55</v>
      </c>
      <c r="P733" s="8" t="s">
        <v>52</v>
      </c>
      <c r="Q733" s="4" t="s">
        <v>5588</v>
      </c>
      <c r="R733" s="4" t="s">
        <v>5520</v>
      </c>
      <c r="S733" s="8" t="s">
        <v>4041</v>
      </c>
      <c r="T733" s="4" t="s">
        <v>4042</v>
      </c>
      <c r="U733" s="5" t="s">
        <v>4043</v>
      </c>
      <c r="V733" s="4" t="s">
        <v>36</v>
      </c>
      <c r="W733" s="27" t="s">
        <v>5929</v>
      </c>
    </row>
    <row r="734" spans="2:23" ht="27.6" customHeight="1">
      <c r="B734" s="26" t="s">
        <v>5006</v>
      </c>
      <c r="C734" s="4" t="s">
        <v>4040</v>
      </c>
      <c r="D734" s="4" t="s">
        <v>54</v>
      </c>
      <c r="E734" s="8" t="s">
        <v>5014</v>
      </c>
      <c r="F734" s="4" t="s">
        <v>106</v>
      </c>
      <c r="G734" s="8" t="s">
        <v>4934</v>
      </c>
      <c r="H734" s="4" t="s">
        <v>5037</v>
      </c>
      <c r="I734" s="4">
        <v>2025</v>
      </c>
      <c r="J734" s="4" t="s">
        <v>5031</v>
      </c>
      <c r="K734" s="4" t="s">
        <v>9</v>
      </c>
      <c r="L734" s="10">
        <v>2</v>
      </c>
      <c r="M734" s="2">
        <v>130.42690999999999</v>
      </c>
      <c r="N734" s="2">
        <f t="shared" si="11"/>
        <v>260.85381999999998</v>
      </c>
      <c r="O734" s="8" t="s">
        <v>55</v>
      </c>
      <c r="P734" s="8" t="s">
        <v>52</v>
      </c>
      <c r="Q734" s="4" t="s">
        <v>5588</v>
      </c>
      <c r="R734" s="4" t="s">
        <v>5520</v>
      </c>
      <c r="S734" s="8" t="s">
        <v>4044</v>
      </c>
      <c r="T734" s="4" t="s">
        <v>4045</v>
      </c>
      <c r="U734" s="5" t="s">
        <v>4046</v>
      </c>
      <c r="V734" s="4" t="s">
        <v>831</v>
      </c>
      <c r="W734" s="27" t="s">
        <v>5929</v>
      </c>
    </row>
    <row r="735" spans="2:23" ht="27.6" customHeight="1">
      <c r="B735" s="26" t="s">
        <v>5006</v>
      </c>
      <c r="C735" s="4" t="s">
        <v>4047</v>
      </c>
      <c r="D735" s="4" t="s">
        <v>54</v>
      </c>
      <c r="E735" s="8" t="s">
        <v>5014</v>
      </c>
      <c r="F735" s="4" t="s">
        <v>61</v>
      </c>
      <c r="G735" s="8" t="s">
        <v>4935</v>
      </c>
      <c r="H735" s="4" t="s">
        <v>5160</v>
      </c>
      <c r="I735" s="4">
        <v>2023</v>
      </c>
      <c r="J735" s="4" t="s">
        <v>5031</v>
      </c>
      <c r="K735" s="4" t="s">
        <v>9</v>
      </c>
      <c r="L735" s="10">
        <v>5</v>
      </c>
      <c r="M735" s="2">
        <v>135.87270999999998</v>
      </c>
      <c r="N735" s="2">
        <f t="shared" si="11"/>
        <v>679.36354999999992</v>
      </c>
      <c r="O735" s="8" t="s">
        <v>55</v>
      </c>
      <c r="P735" s="8" t="s">
        <v>52</v>
      </c>
      <c r="Q735" s="4" t="s">
        <v>5588</v>
      </c>
      <c r="R735" s="4" t="s">
        <v>5520</v>
      </c>
      <c r="S735" s="8" t="s">
        <v>4048</v>
      </c>
      <c r="T735" s="4" t="s">
        <v>4049</v>
      </c>
      <c r="U735" s="5" t="s">
        <v>4050</v>
      </c>
      <c r="V735" s="4" t="s">
        <v>36</v>
      </c>
      <c r="W735" s="27" t="s">
        <v>5930</v>
      </c>
    </row>
    <row r="736" spans="2:23" ht="27.6" customHeight="1">
      <c r="B736" s="26" t="s">
        <v>5006</v>
      </c>
      <c r="C736" s="4" t="s">
        <v>4051</v>
      </c>
      <c r="D736" s="4" t="s">
        <v>54</v>
      </c>
      <c r="E736" s="8" t="s">
        <v>5014</v>
      </c>
      <c r="F736" s="4" t="s">
        <v>61</v>
      </c>
      <c r="G736" s="8" t="s">
        <v>4936</v>
      </c>
      <c r="H736" s="4" t="s">
        <v>5157</v>
      </c>
      <c r="I736" s="4">
        <v>2023</v>
      </c>
      <c r="J736" s="4" t="s">
        <v>5031</v>
      </c>
      <c r="K736" s="4" t="s">
        <v>9</v>
      </c>
      <c r="L736" s="10">
        <v>1</v>
      </c>
      <c r="M736" s="2">
        <v>135.87270999999998</v>
      </c>
      <c r="N736" s="2">
        <f t="shared" si="11"/>
        <v>135.87270999999998</v>
      </c>
      <c r="O736" s="8" t="s">
        <v>55</v>
      </c>
      <c r="P736" s="8" t="s">
        <v>52</v>
      </c>
      <c r="Q736" s="4" t="s">
        <v>5588</v>
      </c>
      <c r="R736" s="4" t="s">
        <v>5520</v>
      </c>
      <c r="S736" s="8" t="s">
        <v>4052</v>
      </c>
      <c r="T736" s="4" t="s">
        <v>4053</v>
      </c>
      <c r="U736" s="5" t="s">
        <v>4054</v>
      </c>
      <c r="V736" s="4" t="s">
        <v>36</v>
      </c>
      <c r="W736" s="27" t="s">
        <v>5931</v>
      </c>
    </row>
    <row r="737" spans="2:23" ht="27.6" customHeight="1">
      <c r="B737" s="26" t="s">
        <v>5006</v>
      </c>
      <c r="C737" s="4" t="s">
        <v>4055</v>
      </c>
      <c r="D737" s="4" t="s">
        <v>54</v>
      </c>
      <c r="E737" s="8" t="s">
        <v>5010</v>
      </c>
      <c r="F737" s="4" t="s">
        <v>63</v>
      </c>
      <c r="G737" s="8" t="s">
        <v>4937</v>
      </c>
      <c r="H737" s="4" t="s">
        <v>5037</v>
      </c>
      <c r="I737" s="4">
        <v>2025</v>
      </c>
      <c r="J737" s="4" t="s">
        <v>5031</v>
      </c>
      <c r="K737" s="4" t="s">
        <v>9</v>
      </c>
      <c r="L737" s="10">
        <v>7</v>
      </c>
      <c r="M737" s="2">
        <v>103.19790999999999</v>
      </c>
      <c r="N737" s="2">
        <f t="shared" si="11"/>
        <v>722.38536999999997</v>
      </c>
      <c r="O737" s="8" t="s">
        <v>55</v>
      </c>
      <c r="P737" s="8" t="s">
        <v>52</v>
      </c>
      <c r="Q737" s="4" t="s">
        <v>5588</v>
      </c>
      <c r="R737" s="4" t="s">
        <v>5512</v>
      </c>
      <c r="S737" s="8" t="s">
        <v>4056</v>
      </c>
      <c r="T737" s="4" t="s">
        <v>4057</v>
      </c>
      <c r="U737" s="5" t="s">
        <v>4058</v>
      </c>
      <c r="V737" s="4" t="s">
        <v>786</v>
      </c>
      <c r="W737" s="27" t="s">
        <v>5932</v>
      </c>
    </row>
    <row r="738" spans="2:23" ht="27.6" customHeight="1">
      <c r="B738" s="26" t="s">
        <v>5006</v>
      </c>
      <c r="C738" s="4" t="s">
        <v>4055</v>
      </c>
      <c r="D738" s="4" t="s">
        <v>54</v>
      </c>
      <c r="E738" s="8" t="s">
        <v>5010</v>
      </c>
      <c r="F738" s="4" t="s">
        <v>57</v>
      </c>
      <c r="G738" s="8" t="s">
        <v>4937</v>
      </c>
      <c r="H738" s="4" t="s">
        <v>5037</v>
      </c>
      <c r="I738" s="4">
        <v>2025</v>
      </c>
      <c r="J738" s="4" t="s">
        <v>5031</v>
      </c>
      <c r="K738" s="4" t="s">
        <v>9</v>
      </c>
      <c r="L738" s="10">
        <v>18</v>
      </c>
      <c r="M738" s="2">
        <v>103.19790999999999</v>
      </c>
      <c r="N738" s="2">
        <f t="shared" si="11"/>
        <v>1857.5623799999998</v>
      </c>
      <c r="O738" s="8" t="s">
        <v>55</v>
      </c>
      <c r="P738" s="8" t="s">
        <v>52</v>
      </c>
      <c r="Q738" s="4" t="s">
        <v>5588</v>
      </c>
      <c r="R738" s="4" t="s">
        <v>5512</v>
      </c>
      <c r="S738" s="8" t="s">
        <v>4059</v>
      </c>
      <c r="T738" s="4" t="s">
        <v>4060</v>
      </c>
      <c r="U738" s="5" t="s">
        <v>4061</v>
      </c>
      <c r="V738" s="4" t="s">
        <v>80</v>
      </c>
      <c r="W738" s="27" t="s">
        <v>5932</v>
      </c>
    </row>
    <row r="739" spans="2:23" ht="27.6" customHeight="1">
      <c r="B739" s="26" t="s">
        <v>5006</v>
      </c>
      <c r="C739" s="4" t="s">
        <v>4055</v>
      </c>
      <c r="D739" s="4" t="s">
        <v>54</v>
      </c>
      <c r="E739" s="8" t="s">
        <v>5010</v>
      </c>
      <c r="F739" s="4" t="s">
        <v>59</v>
      </c>
      <c r="G739" s="8" t="s">
        <v>4937</v>
      </c>
      <c r="H739" s="4" t="s">
        <v>5037</v>
      </c>
      <c r="I739" s="4">
        <v>2025</v>
      </c>
      <c r="J739" s="4" t="s">
        <v>5031</v>
      </c>
      <c r="K739" s="4" t="s">
        <v>9</v>
      </c>
      <c r="L739" s="10">
        <v>35</v>
      </c>
      <c r="M739" s="2">
        <v>103.19790999999999</v>
      </c>
      <c r="N739" s="2">
        <f t="shared" si="11"/>
        <v>3611.9268499999998</v>
      </c>
      <c r="O739" s="8" t="s">
        <v>55</v>
      </c>
      <c r="P739" s="8" t="s">
        <v>52</v>
      </c>
      <c r="Q739" s="4" t="s">
        <v>5588</v>
      </c>
      <c r="R739" s="4" t="s">
        <v>5512</v>
      </c>
      <c r="S739" s="8" t="s">
        <v>4062</v>
      </c>
      <c r="T739" s="4" t="s">
        <v>4063</v>
      </c>
      <c r="U739" s="5" t="s">
        <v>4064</v>
      </c>
      <c r="V739" s="4" t="s">
        <v>381</v>
      </c>
      <c r="W739" s="27" t="s">
        <v>5932</v>
      </c>
    </row>
    <row r="740" spans="2:23" ht="27.6" customHeight="1">
      <c r="B740" s="26" t="s">
        <v>5006</v>
      </c>
      <c r="C740" s="4" t="s">
        <v>4055</v>
      </c>
      <c r="D740" s="4" t="s">
        <v>54</v>
      </c>
      <c r="E740" s="8" t="s">
        <v>5010</v>
      </c>
      <c r="F740" s="4" t="s">
        <v>61</v>
      </c>
      <c r="G740" s="8" t="s">
        <v>4937</v>
      </c>
      <c r="H740" s="4" t="s">
        <v>5037</v>
      </c>
      <c r="I740" s="4">
        <v>2025</v>
      </c>
      <c r="J740" s="4" t="s">
        <v>5031</v>
      </c>
      <c r="K740" s="4" t="s">
        <v>9</v>
      </c>
      <c r="L740" s="10">
        <v>25</v>
      </c>
      <c r="M740" s="2">
        <v>103.19790999999999</v>
      </c>
      <c r="N740" s="2">
        <f t="shared" si="11"/>
        <v>2579.9477499999998</v>
      </c>
      <c r="O740" s="8" t="s">
        <v>55</v>
      </c>
      <c r="P740" s="8" t="s">
        <v>52</v>
      </c>
      <c r="Q740" s="4" t="s">
        <v>5588</v>
      </c>
      <c r="R740" s="4" t="s">
        <v>5512</v>
      </c>
      <c r="S740" s="8" t="s">
        <v>4065</v>
      </c>
      <c r="T740" s="4" t="s">
        <v>4066</v>
      </c>
      <c r="U740" s="5" t="s">
        <v>4067</v>
      </c>
      <c r="V740" s="4" t="s">
        <v>36</v>
      </c>
      <c r="W740" s="27" t="s">
        <v>5932</v>
      </c>
    </row>
    <row r="741" spans="2:23" ht="27.6" customHeight="1">
      <c r="B741" s="26" t="s">
        <v>5006</v>
      </c>
      <c r="C741" s="4" t="s">
        <v>4055</v>
      </c>
      <c r="D741" s="4" t="s">
        <v>54</v>
      </c>
      <c r="E741" s="8" t="s">
        <v>5010</v>
      </c>
      <c r="F741" s="4" t="s">
        <v>106</v>
      </c>
      <c r="G741" s="8" t="s">
        <v>4937</v>
      </c>
      <c r="H741" s="4" t="s">
        <v>5037</v>
      </c>
      <c r="I741" s="4">
        <v>2025</v>
      </c>
      <c r="J741" s="4" t="s">
        <v>5031</v>
      </c>
      <c r="K741" s="4" t="s">
        <v>9</v>
      </c>
      <c r="L741" s="10">
        <v>1</v>
      </c>
      <c r="M741" s="2">
        <v>103.19790999999999</v>
      </c>
      <c r="N741" s="2">
        <f t="shared" si="11"/>
        <v>103.19790999999999</v>
      </c>
      <c r="O741" s="8" t="s">
        <v>55</v>
      </c>
      <c r="P741" s="8" t="s">
        <v>52</v>
      </c>
      <c r="Q741" s="4" t="s">
        <v>5588</v>
      </c>
      <c r="R741" s="4" t="s">
        <v>5512</v>
      </c>
      <c r="S741" s="8" t="s">
        <v>4068</v>
      </c>
      <c r="T741" s="4" t="s">
        <v>4069</v>
      </c>
      <c r="U741" s="5" t="s">
        <v>4070</v>
      </c>
      <c r="V741" s="4" t="s">
        <v>831</v>
      </c>
      <c r="W741" s="27" t="s">
        <v>5932</v>
      </c>
    </row>
    <row r="742" spans="2:23" ht="27.6" customHeight="1">
      <c r="B742" s="26" t="s">
        <v>5006</v>
      </c>
      <c r="C742" s="4" t="s">
        <v>4071</v>
      </c>
      <c r="D742" s="4" t="s">
        <v>54</v>
      </c>
      <c r="E742" s="8" t="s">
        <v>5018</v>
      </c>
      <c r="F742" s="4" t="s">
        <v>61</v>
      </c>
      <c r="G742" s="8" t="s">
        <v>4938</v>
      </c>
      <c r="H742" s="4" t="s">
        <v>5157</v>
      </c>
      <c r="I742" s="4">
        <v>2023</v>
      </c>
      <c r="J742" s="4" t="s">
        <v>5031</v>
      </c>
      <c r="K742" s="4" t="s">
        <v>9</v>
      </c>
      <c r="L742" s="10">
        <v>1</v>
      </c>
      <c r="M742" s="2">
        <v>130.42690999999999</v>
      </c>
      <c r="N742" s="2">
        <f t="shared" si="11"/>
        <v>130.42690999999999</v>
      </c>
      <c r="O742" s="8" t="s">
        <v>55</v>
      </c>
      <c r="P742" s="8" t="s">
        <v>52</v>
      </c>
      <c r="Q742" s="4" t="s">
        <v>5588</v>
      </c>
      <c r="R742" s="4" t="s">
        <v>5521</v>
      </c>
      <c r="S742" s="8" t="s">
        <v>4072</v>
      </c>
      <c r="T742" s="4" t="s">
        <v>4073</v>
      </c>
      <c r="U742" s="5" t="s">
        <v>4074</v>
      </c>
      <c r="V742" s="4" t="s">
        <v>36</v>
      </c>
      <c r="W742" s="27" t="s">
        <v>5933</v>
      </c>
    </row>
    <row r="743" spans="2:23" ht="27.6" customHeight="1">
      <c r="B743" s="26" t="s">
        <v>5006</v>
      </c>
      <c r="C743" s="4" t="s">
        <v>4161</v>
      </c>
      <c r="D743" s="4" t="s">
        <v>54</v>
      </c>
      <c r="E743" s="8" t="s">
        <v>5010</v>
      </c>
      <c r="F743" s="4" t="s">
        <v>53</v>
      </c>
      <c r="G743" s="8" t="s">
        <v>4948</v>
      </c>
      <c r="H743" s="4" t="s">
        <v>5245</v>
      </c>
      <c r="I743" s="4">
        <v>2023</v>
      </c>
      <c r="J743" s="4" t="s">
        <v>5031</v>
      </c>
      <c r="K743" s="4" t="s">
        <v>9</v>
      </c>
      <c r="L743" s="10">
        <v>1</v>
      </c>
      <c r="M743" s="2">
        <v>312.86120999999997</v>
      </c>
      <c r="N743" s="2">
        <f t="shared" si="11"/>
        <v>312.86120999999997</v>
      </c>
      <c r="O743" s="8" t="s">
        <v>38</v>
      </c>
      <c r="P743" s="8" t="s">
        <v>5634</v>
      </c>
      <c r="Q743" s="4" t="s">
        <v>5616</v>
      </c>
      <c r="R743" s="4" t="s">
        <v>5526</v>
      </c>
      <c r="S743" s="8" t="s">
        <v>4162</v>
      </c>
      <c r="T743" s="4" t="s">
        <v>4163</v>
      </c>
      <c r="U743" s="5" t="s">
        <v>4164</v>
      </c>
      <c r="V743" s="4" t="s">
        <v>798</v>
      </c>
      <c r="W743" s="27" t="s">
        <v>5945</v>
      </c>
    </row>
    <row r="744" spans="2:23" ht="27.6" customHeight="1">
      <c r="B744" s="26" t="s">
        <v>5006</v>
      </c>
      <c r="C744" s="4" t="s">
        <v>4161</v>
      </c>
      <c r="D744" s="4" t="s">
        <v>54</v>
      </c>
      <c r="E744" s="8" t="s">
        <v>5010</v>
      </c>
      <c r="F744" s="4" t="s">
        <v>56</v>
      </c>
      <c r="G744" s="8" t="s">
        <v>4948</v>
      </c>
      <c r="H744" s="4" t="s">
        <v>5245</v>
      </c>
      <c r="I744" s="4">
        <v>2023</v>
      </c>
      <c r="J744" s="4" t="s">
        <v>5031</v>
      </c>
      <c r="K744" s="4" t="s">
        <v>9</v>
      </c>
      <c r="L744" s="10">
        <v>1</v>
      </c>
      <c r="M744" s="2">
        <v>312.86120999999997</v>
      </c>
      <c r="N744" s="2">
        <f t="shared" si="11"/>
        <v>312.86120999999997</v>
      </c>
      <c r="O744" s="8" t="s">
        <v>38</v>
      </c>
      <c r="P744" s="8" t="s">
        <v>5634</v>
      </c>
      <c r="Q744" s="4" t="s">
        <v>5616</v>
      </c>
      <c r="R744" s="4" t="s">
        <v>5526</v>
      </c>
      <c r="S744" s="8" t="s">
        <v>4165</v>
      </c>
      <c r="T744" s="4" t="s">
        <v>4166</v>
      </c>
      <c r="U744" s="5" t="s">
        <v>4167</v>
      </c>
      <c r="V744" s="4" t="s">
        <v>801</v>
      </c>
      <c r="W744" s="27" t="s">
        <v>5945</v>
      </c>
    </row>
    <row r="745" spans="2:23" ht="27.6" customHeight="1">
      <c r="B745" s="26" t="s">
        <v>5006</v>
      </c>
      <c r="C745" s="4" t="s">
        <v>4161</v>
      </c>
      <c r="D745" s="4" t="s">
        <v>54</v>
      </c>
      <c r="E745" s="8" t="s">
        <v>5010</v>
      </c>
      <c r="F745" s="4" t="s">
        <v>57</v>
      </c>
      <c r="G745" s="8" t="s">
        <v>4948</v>
      </c>
      <c r="H745" s="4" t="s">
        <v>5245</v>
      </c>
      <c r="I745" s="4">
        <v>2023</v>
      </c>
      <c r="J745" s="4" t="s">
        <v>5031</v>
      </c>
      <c r="K745" s="4" t="s">
        <v>9</v>
      </c>
      <c r="L745" s="10">
        <v>1</v>
      </c>
      <c r="M745" s="2">
        <v>312.86120999999997</v>
      </c>
      <c r="N745" s="2">
        <f t="shared" si="11"/>
        <v>312.86120999999997</v>
      </c>
      <c r="O745" s="8" t="s">
        <v>38</v>
      </c>
      <c r="P745" s="8" t="s">
        <v>5634</v>
      </c>
      <c r="Q745" s="4" t="s">
        <v>5616</v>
      </c>
      <c r="R745" s="4" t="s">
        <v>5526</v>
      </c>
      <c r="S745" s="8" t="s">
        <v>4168</v>
      </c>
      <c r="T745" s="4" t="s">
        <v>4169</v>
      </c>
      <c r="U745" s="5" t="s">
        <v>4170</v>
      </c>
      <c r="V745" s="4" t="s">
        <v>80</v>
      </c>
      <c r="W745" s="27" t="s">
        <v>5945</v>
      </c>
    </row>
    <row r="746" spans="2:23" ht="27.6" customHeight="1">
      <c r="B746" s="26" t="s">
        <v>5006</v>
      </c>
      <c r="C746" s="4" t="s">
        <v>4161</v>
      </c>
      <c r="D746" s="4" t="s">
        <v>54</v>
      </c>
      <c r="E746" s="8" t="s">
        <v>5010</v>
      </c>
      <c r="F746" s="4" t="s">
        <v>59</v>
      </c>
      <c r="G746" s="8" t="s">
        <v>4948</v>
      </c>
      <c r="H746" s="4" t="s">
        <v>5245</v>
      </c>
      <c r="I746" s="4">
        <v>2023</v>
      </c>
      <c r="J746" s="4" t="s">
        <v>5031</v>
      </c>
      <c r="K746" s="4" t="s">
        <v>9</v>
      </c>
      <c r="L746" s="10">
        <v>1</v>
      </c>
      <c r="M746" s="2">
        <v>312.86120999999997</v>
      </c>
      <c r="N746" s="2">
        <f t="shared" si="11"/>
        <v>312.86120999999997</v>
      </c>
      <c r="O746" s="8" t="s">
        <v>38</v>
      </c>
      <c r="P746" s="8" t="s">
        <v>5634</v>
      </c>
      <c r="Q746" s="4" t="s">
        <v>5616</v>
      </c>
      <c r="R746" s="4" t="s">
        <v>5526</v>
      </c>
      <c r="S746" s="8" t="s">
        <v>4171</v>
      </c>
      <c r="T746" s="4" t="s">
        <v>4172</v>
      </c>
      <c r="U746" s="5" t="s">
        <v>4173</v>
      </c>
      <c r="V746" s="4" t="s">
        <v>381</v>
      </c>
      <c r="W746" s="27" t="s">
        <v>5945</v>
      </c>
    </row>
    <row r="747" spans="2:23" ht="27.6" customHeight="1">
      <c r="B747" s="26" t="s">
        <v>5006</v>
      </c>
      <c r="C747" s="4" t="s">
        <v>4174</v>
      </c>
      <c r="D747" s="4" t="s">
        <v>54</v>
      </c>
      <c r="E747" s="8" t="s">
        <v>5016</v>
      </c>
      <c r="F747" s="4" t="s">
        <v>53</v>
      </c>
      <c r="G747" s="8" t="s">
        <v>4949</v>
      </c>
      <c r="H747" s="4" t="s">
        <v>5245</v>
      </c>
      <c r="I747" s="4">
        <v>2023</v>
      </c>
      <c r="J747" s="4" t="s">
        <v>5031</v>
      </c>
      <c r="K747" s="4" t="s">
        <v>9</v>
      </c>
      <c r="L747" s="10">
        <v>1</v>
      </c>
      <c r="M747" s="2">
        <v>272.01770999999997</v>
      </c>
      <c r="N747" s="2">
        <f t="shared" si="11"/>
        <v>272.01770999999997</v>
      </c>
      <c r="O747" s="8" t="s">
        <v>38</v>
      </c>
      <c r="P747" s="8" t="s">
        <v>5634</v>
      </c>
      <c r="Q747" s="4" t="s">
        <v>5616</v>
      </c>
      <c r="R747" s="4" t="s">
        <v>5527</v>
      </c>
      <c r="S747" s="8" t="s">
        <v>4175</v>
      </c>
      <c r="T747" s="4" t="s">
        <v>4176</v>
      </c>
      <c r="U747" s="5" t="s">
        <v>4177</v>
      </c>
      <c r="V747" s="4" t="s">
        <v>798</v>
      </c>
      <c r="W747" s="27" t="s">
        <v>5946</v>
      </c>
    </row>
    <row r="748" spans="2:23" ht="27.6" customHeight="1">
      <c r="B748" s="26" t="s">
        <v>5006</v>
      </c>
      <c r="C748" s="4" t="s">
        <v>4174</v>
      </c>
      <c r="D748" s="4" t="s">
        <v>54</v>
      </c>
      <c r="E748" s="8" t="s">
        <v>5016</v>
      </c>
      <c r="F748" s="4" t="s">
        <v>56</v>
      </c>
      <c r="G748" s="8" t="s">
        <v>4949</v>
      </c>
      <c r="H748" s="4" t="s">
        <v>5245</v>
      </c>
      <c r="I748" s="4">
        <v>2023</v>
      </c>
      <c r="J748" s="4" t="s">
        <v>5031</v>
      </c>
      <c r="K748" s="4" t="s">
        <v>9</v>
      </c>
      <c r="L748" s="10">
        <v>2</v>
      </c>
      <c r="M748" s="2">
        <v>272.01770999999997</v>
      </c>
      <c r="N748" s="2">
        <f t="shared" si="11"/>
        <v>544.03541999999993</v>
      </c>
      <c r="O748" s="8" t="s">
        <v>38</v>
      </c>
      <c r="P748" s="8" t="s">
        <v>5634</v>
      </c>
      <c r="Q748" s="4" t="s">
        <v>5616</v>
      </c>
      <c r="R748" s="4" t="s">
        <v>5527</v>
      </c>
      <c r="S748" s="8" t="s">
        <v>4178</v>
      </c>
      <c r="T748" s="4" t="s">
        <v>4179</v>
      </c>
      <c r="U748" s="5" t="s">
        <v>4180</v>
      </c>
      <c r="V748" s="4" t="s">
        <v>801</v>
      </c>
      <c r="W748" s="27" t="s">
        <v>5946</v>
      </c>
    </row>
    <row r="749" spans="2:23" ht="27.6" customHeight="1">
      <c r="B749" s="26" t="s">
        <v>5006</v>
      </c>
      <c r="C749" s="4" t="s">
        <v>4174</v>
      </c>
      <c r="D749" s="4" t="s">
        <v>54</v>
      </c>
      <c r="E749" s="8" t="s">
        <v>5016</v>
      </c>
      <c r="F749" s="4" t="s">
        <v>57</v>
      </c>
      <c r="G749" s="8" t="s">
        <v>4949</v>
      </c>
      <c r="H749" s="4" t="s">
        <v>5245</v>
      </c>
      <c r="I749" s="4">
        <v>2023</v>
      </c>
      <c r="J749" s="4" t="s">
        <v>5031</v>
      </c>
      <c r="K749" s="4" t="s">
        <v>9</v>
      </c>
      <c r="L749" s="10">
        <v>1</v>
      </c>
      <c r="M749" s="2">
        <v>272.01770999999997</v>
      </c>
      <c r="N749" s="2">
        <f t="shared" si="11"/>
        <v>272.01770999999997</v>
      </c>
      <c r="O749" s="8" t="s">
        <v>38</v>
      </c>
      <c r="P749" s="8" t="s">
        <v>5634</v>
      </c>
      <c r="Q749" s="4" t="s">
        <v>5616</v>
      </c>
      <c r="R749" s="4" t="s">
        <v>5527</v>
      </c>
      <c r="S749" s="8" t="s">
        <v>4181</v>
      </c>
      <c r="T749" s="4" t="s">
        <v>4182</v>
      </c>
      <c r="U749" s="5" t="s">
        <v>4183</v>
      </c>
      <c r="V749" s="4" t="s">
        <v>80</v>
      </c>
      <c r="W749" s="27" t="s">
        <v>5946</v>
      </c>
    </row>
    <row r="750" spans="2:23" ht="27.6" customHeight="1">
      <c r="B750" s="26" t="s">
        <v>5006</v>
      </c>
      <c r="C750" s="4" t="s">
        <v>4184</v>
      </c>
      <c r="D750" s="4" t="s">
        <v>54</v>
      </c>
      <c r="E750" s="8" t="s">
        <v>5016</v>
      </c>
      <c r="F750" s="4" t="s">
        <v>63</v>
      </c>
      <c r="G750" s="8" t="s">
        <v>4950</v>
      </c>
      <c r="H750" s="4" t="s">
        <v>5141</v>
      </c>
      <c r="I750" s="4">
        <v>2023</v>
      </c>
      <c r="J750" s="4" t="s">
        <v>5031</v>
      </c>
      <c r="K750" s="4" t="s">
        <v>9</v>
      </c>
      <c r="L750" s="10">
        <v>1</v>
      </c>
      <c r="M750" s="2">
        <v>231.17420999999999</v>
      </c>
      <c r="N750" s="2">
        <f t="shared" si="11"/>
        <v>231.17420999999999</v>
      </c>
      <c r="O750" s="8" t="s">
        <v>38</v>
      </c>
      <c r="P750" s="8" t="s">
        <v>5634</v>
      </c>
      <c r="Q750" s="4" t="s">
        <v>5616</v>
      </c>
      <c r="R750" s="4" t="s">
        <v>5528</v>
      </c>
      <c r="S750" s="8" t="s">
        <v>4185</v>
      </c>
      <c r="T750" s="4" t="s">
        <v>4186</v>
      </c>
      <c r="U750" s="5" t="s">
        <v>4187</v>
      </c>
      <c r="V750" s="4" t="s">
        <v>786</v>
      </c>
      <c r="W750" s="27" t="s">
        <v>5947</v>
      </c>
    </row>
    <row r="751" spans="2:23" ht="27.6" customHeight="1">
      <c r="B751" s="26" t="s">
        <v>5006</v>
      </c>
      <c r="C751" s="4" t="s">
        <v>4184</v>
      </c>
      <c r="D751" s="4" t="s">
        <v>54</v>
      </c>
      <c r="E751" s="8" t="s">
        <v>5016</v>
      </c>
      <c r="F751" s="4" t="s">
        <v>56</v>
      </c>
      <c r="G751" s="8" t="s">
        <v>4950</v>
      </c>
      <c r="H751" s="4" t="s">
        <v>5141</v>
      </c>
      <c r="I751" s="4">
        <v>2023</v>
      </c>
      <c r="J751" s="4" t="s">
        <v>5031</v>
      </c>
      <c r="K751" s="4" t="s">
        <v>9</v>
      </c>
      <c r="L751" s="10">
        <v>1</v>
      </c>
      <c r="M751" s="2">
        <v>231.17420999999999</v>
      </c>
      <c r="N751" s="2">
        <f t="shared" si="11"/>
        <v>231.17420999999999</v>
      </c>
      <c r="O751" s="8" t="s">
        <v>38</v>
      </c>
      <c r="P751" s="8" t="s">
        <v>5634</v>
      </c>
      <c r="Q751" s="4" t="s">
        <v>5616</v>
      </c>
      <c r="R751" s="4" t="s">
        <v>5528</v>
      </c>
      <c r="S751" s="8" t="s">
        <v>4188</v>
      </c>
      <c r="T751" s="4" t="s">
        <v>4189</v>
      </c>
      <c r="U751" s="5" t="s">
        <v>4190</v>
      </c>
      <c r="V751" s="4" t="s">
        <v>801</v>
      </c>
      <c r="W751" s="27" t="s">
        <v>5947</v>
      </c>
    </row>
    <row r="752" spans="2:23" ht="27.6" customHeight="1">
      <c r="B752" s="26" t="s">
        <v>5006</v>
      </c>
      <c r="C752" s="4" t="s">
        <v>4184</v>
      </c>
      <c r="D752" s="4" t="s">
        <v>54</v>
      </c>
      <c r="E752" s="8" t="s">
        <v>5016</v>
      </c>
      <c r="F752" s="4" t="s">
        <v>57</v>
      </c>
      <c r="G752" s="8" t="s">
        <v>4950</v>
      </c>
      <c r="H752" s="4" t="s">
        <v>5141</v>
      </c>
      <c r="I752" s="4">
        <v>2023</v>
      </c>
      <c r="J752" s="4" t="s">
        <v>5031</v>
      </c>
      <c r="K752" s="4" t="s">
        <v>9</v>
      </c>
      <c r="L752" s="10">
        <v>1</v>
      </c>
      <c r="M752" s="2">
        <v>231.17420999999999</v>
      </c>
      <c r="N752" s="2">
        <f t="shared" si="11"/>
        <v>231.17420999999999</v>
      </c>
      <c r="O752" s="8" t="s">
        <v>38</v>
      </c>
      <c r="P752" s="8" t="s">
        <v>5634</v>
      </c>
      <c r="Q752" s="4" t="s">
        <v>5616</v>
      </c>
      <c r="R752" s="4" t="s">
        <v>5528</v>
      </c>
      <c r="S752" s="8" t="s">
        <v>4191</v>
      </c>
      <c r="T752" s="4" t="s">
        <v>4192</v>
      </c>
      <c r="U752" s="5" t="s">
        <v>4193</v>
      </c>
      <c r="V752" s="4" t="s">
        <v>80</v>
      </c>
      <c r="W752" s="27" t="s">
        <v>5947</v>
      </c>
    </row>
    <row r="753" spans="2:23" ht="27.6" customHeight="1">
      <c r="B753" s="26" t="s">
        <v>5006</v>
      </c>
      <c r="C753" s="4" t="s">
        <v>4184</v>
      </c>
      <c r="D753" s="4" t="s">
        <v>54</v>
      </c>
      <c r="E753" s="8" t="s">
        <v>5016</v>
      </c>
      <c r="F753" s="4" t="s">
        <v>61</v>
      </c>
      <c r="G753" s="8" t="s">
        <v>4950</v>
      </c>
      <c r="H753" s="4" t="s">
        <v>5141</v>
      </c>
      <c r="I753" s="4">
        <v>2023</v>
      </c>
      <c r="J753" s="4" t="s">
        <v>5031</v>
      </c>
      <c r="K753" s="4" t="s">
        <v>9</v>
      </c>
      <c r="L753" s="10">
        <v>1</v>
      </c>
      <c r="M753" s="2">
        <v>231.17420999999999</v>
      </c>
      <c r="N753" s="2">
        <f t="shared" si="11"/>
        <v>231.17420999999999</v>
      </c>
      <c r="O753" s="8" t="s">
        <v>38</v>
      </c>
      <c r="P753" s="8" t="s">
        <v>5634</v>
      </c>
      <c r="Q753" s="4" t="s">
        <v>5616</v>
      </c>
      <c r="R753" s="4" t="s">
        <v>5528</v>
      </c>
      <c r="S753" s="8" t="s">
        <v>4194</v>
      </c>
      <c r="T753" s="4" t="s">
        <v>4195</v>
      </c>
      <c r="U753" s="5" t="s">
        <v>4196</v>
      </c>
      <c r="V753" s="4" t="s">
        <v>36</v>
      </c>
      <c r="W753" s="27" t="s">
        <v>5947</v>
      </c>
    </row>
    <row r="754" spans="2:23" ht="27.6" customHeight="1">
      <c r="B754" s="26" t="s">
        <v>5006</v>
      </c>
      <c r="C754" s="4" t="s">
        <v>4197</v>
      </c>
      <c r="D754" s="4" t="s">
        <v>54</v>
      </c>
      <c r="E754" s="8" t="s">
        <v>5016</v>
      </c>
      <c r="F754" s="4" t="s">
        <v>61</v>
      </c>
      <c r="G754" s="8" t="s">
        <v>4951</v>
      </c>
      <c r="H754" s="4" t="s">
        <v>5246</v>
      </c>
      <c r="I754" s="4">
        <v>2024</v>
      </c>
      <c r="J754" s="4" t="s">
        <v>5031</v>
      </c>
      <c r="K754" s="4" t="s">
        <v>9</v>
      </c>
      <c r="L754" s="10">
        <v>3</v>
      </c>
      <c r="M754" s="2">
        <v>46.017009999999999</v>
      </c>
      <c r="N754" s="2">
        <f t="shared" si="11"/>
        <v>138.05103</v>
      </c>
      <c r="O754" s="8" t="s">
        <v>55</v>
      </c>
      <c r="P754" s="8" t="s">
        <v>52</v>
      </c>
      <c r="Q754" s="4" t="s">
        <v>5587</v>
      </c>
      <c r="R754" s="4" t="s">
        <v>5529</v>
      </c>
      <c r="S754" s="8" t="s">
        <v>4198</v>
      </c>
      <c r="T754" s="4" t="s">
        <v>4199</v>
      </c>
      <c r="U754" s="5" t="s">
        <v>4200</v>
      </c>
      <c r="V754" s="4" t="s">
        <v>36</v>
      </c>
      <c r="W754" s="27" t="s">
        <v>5948</v>
      </c>
    </row>
    <row r="755" spans="2:23" ht="27.6" customHeight="1">
      <c r="B755" s="26" t="s">
        <v>5006</v>
      </c>
      <c r="C755" s="4" t="s">
        <v>4201</v>
      </c>
      <c r="D755" s="4" t="s">
        <v>54</v>
      </c>
      <c r="E755" s="8" t="s">
        <v>5016</v>
      </c>
      <c r="F755" s="4" t="s">
        <v>53</v>
      </c>
      <c r="G755" s="8" t="s">
        <v>4952</v>
      </c>
      <c r="H755" s="4" t="s">
        <v>5244</v>
      </c>
      <c r="I755" s="4">
        <v>2024</v>
      </c>
      <c r="J755" s="4" t="s">
        <v>5031</v>
      </c>
      <c r="K755" s="4" t="s">
        <v>9</v>
      </c>
      <c r="L755" s="10">
        <v>4</v>
      </c>
      <c r="M755" s="2">
        <v>48.739909999999995</v>
      </c>
      <c r="N755" s="2">
        <f t="shared" si="11"/>
        <v>194.95963999999998</v>
      </c>
      <c r="O755" s="8" t="s">
        <v>81</v>
      </c>
      <c r="P755" s="8" t="s">
        <v>5633</v>
      </c>
      <c r="Q755" s="4" t="s">
        <v>5587</v>
      </c>
      <c r="R755" s="4" t="s">
        <v>5530</v>
      </c>
      <c r="S755" s="8" t="s">
        <v>4202</v>
      </c>
      <c r="T755" s="4" t="s">
        <v>4203</v>
      </c>
      <c r="U755" s="5" t="s">
        <v>4204</v>
      </c>
      <c r="V755" s="4" t="s">
        <v>798</v>
      </c>
      <c r="W755" s="27" t="s">
        <v>5949</v>
      </c>
    </row>
    <row r="756" spans="2:23" ht="27.6" customHeight="1">
      <c r="B756" s="26" t="s">
        <v>5006</v>
      </c>
      <c r="C756" s="4" t="s">
        <v>4201</v>
      </c>
      <c r="D756" s="4" t="s">
        <v>54</v>
      </c>
      <c r="E756" s="8" t="s">
        <v>5016</v>
      </c>
      <c r="F756" s="4" t="s">
        <v>59</v>
      </c>
      <c r="G756" s="8" t="s">
        <v>4952</v>
      </c>
      <c r="H756" s="4" t="s">
        <v>5244</v>
      </c>
      <c r="I756" s="4">
        <v>2024</v>
      </c>
      <c r="J756" s="4" t="s">
        <v>5031</v>
      </c>
      <c r="K756" s="4" t="s">
        <v>9</v>
      </c>
      <c r="L756" s="10">
        <v>1</v>
      </c>
      <c r="M756" s="2">
        <v>48.739909999999995</v>
      </c>
      <c r="N756" s="2">
        <f t="shared" si="11"/>
        <v>48.739909999999995</v>
      </c>
      <c r="O756" s="8" t="s">
        <v>81</v>
      </c>
      <c r="P756" s="8" t="s">
        <v>5633</v>
      </c>
      <c r="Q756" s="4" t="s">
        <v>5587</v>
      </c>
      <c r="R756" s="4" t="s">
        <v>5530</v>
      </c>
      <c r="S756" s="8" t="s">
        <v>4205</v>
      </c>
      <c r="T756" s="4" t="s">
        <v>4206</v>
      </c>
      <c r="U756" s="5" t="s">
        <v>4207</v>
      </c>
      <c r="V756" s="4" t="s">
        <v>381</v>
      </c>
      <c r="W756" s="27" t="s">
        <v>5949</v>
      </c>
    </row>
    <row r="757" spans="2:23" ht="27.6" customHeight="1">
      <c r="B757" s="26" t="e" vm="134">
        <v>#VALUE!</v>
      </c>
      <c r="C757" s="4" t="s">
        <v>4208</v>
      </c>
      <c r="D757" s="4" t="s">
        <v>54</v>
      </c>
      <c r="E757" s="8" t="s">
        <v>5020</v>
      </c>
      <c r="F757" s="4" t="s">
        <v>56</v>
      </c>
      <c r="G757" s="8" t="s">
        <v>4953</v>
      </c>
      <c r="H757" s="4" t="s">
        <v>5037</v>
      </c>
      <c r="I757" s="4">
        <v>2024</v>
      </c>
      <c r="J757" s="4" t="s">
        <v>5031</v>
      </c>
      <c r="K757" s="4" t="s">
        <v>9</v>
      </c>
      <c r="L757" s="10">
        <v>4</v>
      </c>
      <c r="M757" s="2">
        <v>75.968909999999994</v>
      </c>
      <c r="N757" s="2">
        <f t="shared" si="11"/>
        <v>303.87563999999998</v>
      </c>
      <c r="O757" s="8" t="s">
        <v>81</v>
      </c>
      <c r="P757" s="8" t="s">
        <v>5633</v>
      </c>
      <c r="Q757" s="4" t="s">
        <v>5609</v>
      </c>
      <c r="R757" s="4" t="s">
        <v>5504</v>
      </c>
      <c r="S757" s="8" t="s">
        <v>4209</v>
      </c>
      <c r="T757" s="4" t="s">
        <v>4210</v>
      </c>
      <c r="U757" s="5" t="s">
        <v>4211</v>
      </c>
      <c r="V757" s="4" t="s">
        <v>801</v>
      </c>
      <c r="W757" s="27" t="s">
        <v>5950</v>
      </c>
    </row>
    <row r="758" spans="2:23" ht="27.6" customHeight="1">
      <c r="B758" s="26" t="e" vm="134">
        <v>#VALUE!</v>
      </c>
      <c r="C758" s="4" t="s">
        <v>4208</v>
      </c>
      <c r="D758" s="4" t="s">
        <v>54</v>
      </c>
      <c r="E758" s="8" t="s">
        <v>5020</v>
      </c>
      <c r="F758" s="4" t="s">
        <v>57</v>
      </c>
      <c r="G758" s="8" t="s">
        <v>4953</v>
      </c>
      <c r="H758" s="4" t="s">
        <v>5037</v>
      </c>
      <c r="I758" s="4">
        <v>2024</v>
      </c>
      <c r="J758" s="4" t="s">
        <v>5031</v>
      </c>
      <c r="K758" s="4" t="s">
        <v>9</v>
      </c>
      <c r="L758" s="10">
        <v>6</v>
      </c>
      <c r="M758" s="2">
        <v>75.968909999999994</v>
      </c>
      <c r="N758" s="2">
        <f t="shared" si="11"/>
        <v>455.81345999999996</v>
      </c>
      <c r="O758" s="8" t="s">
        <v>81</v>
      </c>
      <c r="P758" s="8" t="s">
        <v>5633</v>
      </c>
      <c r="Q758" s="4" t="s">
        <v>5609</v>
      </c>
      <c r="R758" s="4" t="s">
        <v>5504</v>
      </c>
      <c r="S758" s="8" t="s">
        <v>4212</v>
      </c>
      <c r="T758" s="4" t="s">
        <v>4213</v>
      </c>
      <c r="U758" s="5" t="s">
        <v>4214</v>
      </c>
      <c r="V758" s="4" t="s">
        <v>80</v>
      </c>
      <c r="W758" s="27" t="s">
        <v>5950</v>
      </c>
    </row>
    <row r="759" spans="2:23" ht="27.6" customHeight="1">
      <c r="B759" s="26" t="e" vm="134">
        <v>#VALUE!</v>
      </c>
      <c r="C759" s="4" t="s">
        <v>4208</v>
      </c>
      <c r="D759" s="4" t="s">
        <v>54</v>
      </c>
      <c r="E759" s="8" t="s">
        <v>5020</v>
      </c>
      <c r="F759" s="4" t="s">
        <v>59</v>
      </c>
      <c r="G759" s="8" t="s">
        <v>4953</v>
      </c>
      <c r="H759" s="4" t="s">
        <v>5037</v>
      </c>
      <c r="I759" s="4">
        <v>2024</v>
      </c>
      <c r="J759" s="4" t="s">
        <v>5031</v>
      </c>
      <c r="K759" s="4" t="s">
        <v>9</v>
      </c>
      <c r="L759" s="10">
        <v>23</v>
      </c>
      <c r="M759" s="2">
        <v>75.968909999999994</v>
      </c>
      <c r="N759" s="2">
        <f t="shared" si="11"/>
        <v>1747.2849299999998</v>
      </c>
      <c r="O759" s="8" t="s">
        <v>81</v>
      </c>
      <c r="P759" s="8" t="s">
        <v>5633</v>
      </c>
      <c r="Q759" s="4" t="s">
        <v>5609</v>
      </c>
      <c r="R759" s="4" t="s">
        <v>5504</v>
      </c>
      <c r="S759" s="8" t="s">
        <v>4215</v>
      </c>
      <c r="T759" s="4" t="s">
        <v>4216</v>
      </c>
      <c r="U759" s="5" t="s">
        <v>4217</v>
      </c>
      <c r="V759" s="4" t="s">
        <v>381</v>
      </c>
      <c r="W759" s="27" t="s">
        <v>5950</v>
      </c>
    </row>
    <row r="760" spans="2:23" ht="27.6" customHeight="1">
      <c r="B760" s="26" t="e" vm="134">
        <v>#VALUE!</v>
      </c>
      <c r="C760" s="4" t="s">
        <v>4208</v>
      </c>
      <c r="D760" s="4" t="s">
        <v>54</v>
      </c>
      <c r="E760" s="8" t="s">
        <v>5020</v>
      </c>
      <c r="F760" s="4" t="s">
        <v>61</v>
      </c>
      <c r="G760" s="8" t="s">
        <v>4953</v>
      </c>
      <c r="H760" s="4" t="s">
        <v>5037</v>
      </c>
      <c r="I760" s="4">
        <v>2024</v>
      </c>
      <c r="J760" s="4" t="s">
        <v>5031</v>
      </c>
      <c r="K760" s="4" t="s">
        <v>9</v>
      </c>
      <c r="L760" s="10">
        <v>6</v>
      </c>
      <c r="M760" s="2">
        <v>75.968909999999994</v>
      </c>
      <c r="N760" s="2">
        <f t="shared" si="11"/>
        <v>455.81345999999996</v>
      </c>
      <c r="O760" s="8" t="s">
        <v>81</v>
      </c>
      <c r="P760" s="8" t="s">
        <v>5633</v>
      </c>
      <c r="Q760" s="4" t="s">
        <v>5609</v>
      </c>
      <c r="R760" s="4" t="s">
        <v>5504</v>
      </c>
      <c r="S760" s="8" t="s">
        <v>4218</v>
      </c>
      <c r="T760" s="4" t="s">
        <v>4219</v>
      </c>
      <c r="U760" s="5" t="s">
        <v>4220</v>
      </c>
      <c r="V760" s="4" t="s">
        <v>36</v>
      </c>
      <c r="W760" s="27" t="s">
        <v>5950</v>
      </c>
    </row>
    <row r="761" spans="2:23" ht="27.6" customHeight="1">
      <c r="B761" s="26" t="e" vm="135">
        <v>#VALUE!</v>
      </c>
      <c r="C761" s="4" t="s">
        <v>4221</v>
      </c>
      <c r="D761" s="4" t="s">
        <v>54</v>
      </c>
      <c r="E761" s="8" t="s">
        <v>5010</v>
      </c>
      <c r="F761" s="4" t="s">
        <v>63</v>
      </c>
      <c r="G761" s="8" t="s">
        <v>4954</v>
      </c>
      <c r="H761" s="4" t="s">
        <v>5037</v>
      </c>
      <c r="I761" s="4">
        <v>2024</v>
      </c>
      <c r="J761" s="4" t="s">
        <v>5031</v>
      </c>
      <c r="K761" s="4" t="s">
        <v>9</v>
      </c>
      <c r="L761" s="10">
        <v>1</v>
      </c>
      <c r="M761" s="2">
        <v>130.42690999999999</v>
      </c>
      <c r="N761" s="2">
        <f t="shared" si="11"/>
        <v>130.42690999999999</v>
      </c>
      <c r="O761" s="8" t="s">
        <v>11</v>
      </c>
      <c r="P761" s="8" t="s">
        <v>5633</v>
      </c>
      <c r="Q761" s="4" t="s">
        <v>5617</v>
      </c>
      <c r="R761" s="4" t="s">
        <v>5531</v>
      </c>
      <c r="S761" s="8" t="s">
        <v>4222</v>
      </c>
      <c r="T761" s="4" t="s">
        <v>4223</v>
      </c>
      <c r="U761" s="5" t="s">
        <v>4224</v>
      </c>
      <c r="V761" s="4" t="s">
        <v>786</v>
      </c>
      <c r="W761" s="27" t="s">
        <v>5951</v>
      </c>
    </row>
    <row r="762" spans="2:23" ht="27.6" customHeight="1">
      <c r="B762" s="26" t="e" vm="135">
        <v>#VALUE!</v>
      </c>
      <c r="C762" s="4" t="s">
        <v>4221</v>
      </c>
      <c r="D762" s="4" t="s">
        <v>54</v>
      </c>
      <c r="E762" s="8" t="s">
        <v>5010</v>
      </c>
      <c r="F762" s="4" t="s">
        <v>53</v>
      </c>
      <c r="G762" s="8" t="s">
        <v>4954</v>
      </c>
      <c r="H762" s="4" t="s">
        <v>5037</v>
      </c>
      <c r="I762" s="4">
        <v>2024</v>
      </c>
      <c r="J762" s="4" t="s">
        <v>5031</v>
      </c>
      <c r="K762" s="4" t="s">
        <v>9</v>
      </c>
      <c r="L762" s="10">
        <v>2</v>
      </c>
      <c r="M762" s="2">
        <v>130.42690999999999</v>
      </c>
      <c r="N762" s="2">
        <f t="shared" si="11"/>
        <v>260.85381999999998</v>
      </c>
      <c r="O762" s="8" t="s">
        <v>11</v>
      </c>
      <c r="P762" s="8" t="s">
        <v>5633</v>
      </c>
      <c r="Q762" s="4" t="s">
        <v>5617</v>
      </c>
      <c r="R762" s="4" t="s">
        <v>5531</v>
      </c>
      <c r="S762" s="8" t="s">
        <v>4225</v>
      </c>
      <c r="T762" s="4" t="s">
        <v>4226</v>
      </c>
      <c r="U762" s="5" t="s">
        <v>4227</v>
      </c>
      <c r="V762" s="4" t="s">
        <v>798</v>
      </c>
      <c r="W762" s="27" t="s">
        <v>5951</v>
      </c>
    </row>
    <row r="763" spans="2:23" ht="27.6" customHeight="1">
      <c r="B763" s="26" t="e" vm="135">
        <v>#VALUE!</v>
      </c>
      <c r="C763" s="4" t="s">
        <v>4221</v>
      </c>
      <c r="D763" s="4" t="s">
        <v>54</v>
      </c>
      <c r="E763" s="8" t="s">
        <v>5010</v>
      </c>
      <c r="F763" s="4" t="s">
        <v>56</v>
      </c>
      <c r="G763" s="8" t="s">
        <v>4954</v>
      </c>
      <c r="H763" s="4" t="s">
        <v>5037</v>
      </c>
      <c r="I763" s="4">
        <v>2024</v>
      </c>
      <c r="J763" s="4" t="s">
        <v>5031</v>
      </c>
      <c r="K763" s="4" t="s">
        <v>9</v>
      </c>
      <c r="L763" s="10">
        <v>4</v>
      </c>
      <c r="M763" s="2">
        <v>130.42690999999999</v>
      </c>
      <c r="N763" s="2">
        <f t="shared" si="11"/>
        <v>521.70763999999997</v>
      </c>
      <c r="O763" s="8" t="s">
        <v>11</v>
      </c>
      <c r="P763" s="8" t="s">
        <v>5633</v>
      </c>
      <c r="Q763" s="4" t="s">
        <v>5617</v>
      </c>
      <c r="R763" s="4" t="s">
        <v>5531</v>
      </c>
      <c r="S763" s="8" t="s">
        <v>4228</v>
      </c>
      <c r="T763" s="4" t="s">
        <v>4229</v>
      </c>
      <c r="U763" s="5" t="s">
        <v>4230</v>
      </c>
      <c r="V763" s="4" t="s">
        <v>801</v>
      </c>
      <c r="W763" s="27" t="s">
        <v>5951</v>
      </c>
    </row>
    <row r="764" spans="2:23" ht="27.6" customHeight="1">
      <c r="B764" s="26" t="e" vm="135">
        <v>#VALUE!</v>
      </c>
      <c r="C764" s="4" t="s">
        <v>4221</v>
      </c>
      <c r="D764" s="4" t="s">
        <v>54</v>
      </c>
      <c r="E764" s="8" t="s">
        <v>5010</v>
      </c>
      <c r="F764" s="4" t="s">
        <v>57</v>
      </c>
      <c r="G764" s="8" t="s">
        <v>4954</v>
      </c>
      <c r="H764" s="4" t="s">
        <v>5037</v>
      </c>
      <c r="I764" s="4">
        <v>2024</v>
      </c>
      <c r="J764" s="4" t="s">
        <v>5031</v>
      </c>
      <c r="K764" s="4" t="s">
        <v>9</v>
      </c>
      <c r="L764" s="10">
        <v>3</v>
      </c>
      <c r="M764" s="2">
        <v>130.42690999999999</v>
      </c>
      <c r="N764" s="2">
        <f t="shared" si="11"/>
        <v>391.28072999999995</v>
      </c>
      <c r="O764" s="8" t="s">
        <v>11</v>
      </c>
      <c r="P764" s="8" t="s">
        <v>5633</v>
      </c>
      <c r="Q764" s="4" t="s">
        <v>5617</v>
      </c>
      <c r="R764" s="4" t="s">
        <v>5531</v>
      </c>
      <c r="S764" s="8" t="s">
        <v>4231</v>
      </c>
      <c r="T764" s="4" t="s">
        <v>4232</v>
      </c>
      <c r="U764" s="5" t="s">
        <v>4233</v>
      </c>
      <c r="V764" s="4" t="s">
        <v>80</v>
      </c>
      <c r="W764" s="27" t="s">
        <v>5951</v>
      </c>
    </row>
    <row r="765" spans="2:23" ht="27.6" customHeight="1">
      <c r="B765" s="26" t="e" vm="135">
        <v>#VALUE!</v>
      </c>
      <c r="C765" s="4" t="s">
        <v>4221</v>
      </c>
      <c r="D765" s="4" t="s">
        <v>54</v>
      </c>
      <c r="E765" s="8" t="s">
        <v>5010</v>
      </c>
      <c r="F765" s="4" t="s">
        <v>59</v>
      </c>
      <c r="G765" s="8" t="s">
        <v>4954</v>
      </c>
      <c r="H765" s="4" t="s">
        <v>5037</v>
      </c>
      <c r="I765" s="4">
        <v>2024</v>
      </c>
      <c r="J765" s="4" t="s">
        <v>5031</v>
      </c>
      <c r="K765" s="4" t="s">
        <v>9</v>
      </c>
      <c r="L765" s="10">
        <v>3</v>
      </c>
      <c r="M765" s="2">
        <v>130.42690999999999</v>
      </c>
      <c r="N765" s="2">
        <f t="shared" si="11"/>
        <v>391.28072999999995</v>
      </c>
      <c r="O765" s="8" t="s">
        <v>11</v>
      </c>
      <c r="P765" s="8" t="s">
        <v>5633</v>
      </c>
      <c r="Q765" s="4" t="s">
        <v>5617</v>
      </c>
      <c r="R765" s="4" t="s">
        <v>5531</v>
      </c>
      <c r="S765" s="8" t="s">
        <v>4234</v>
      </c>
      <c r="T765" s="4" t="s">
        <v>4235</v>
      </c>
      <c r="U765" s="5" t="s">
        <v>4236</v>
      </c>
      <c r="V765" s="4" t="s">
        <v>381</v>
      </c>
      <c r="W765" s="27" t="s">
        <v>5951</v>
      </c>
    </row>
    <row r="766" spans="2:23" ht="27.6" customHeight="1">
      <c r="B766" s="26" t="e" vm="135">
        <v>#VALUE!</v>
      </c>
      <c r="C766" s="4" t="s">
        <v>4221</v>
      </c>
      <c r="D766" s="4" t="s">
        <v>54</v>
      </c>
      <c r="E766" s="8" t="s">
        <v>5010</v>
      </c>
      <c r="F766" s="4" t="s">
        <v>61</v>
      </c>
      <c r="G766" s="8" t="s">
        <v>4954</v>
      </c>
      <c r="H766" s="4" t="s">
        <v>5037</v>
      </c>
      <c r="I766" s="4">
        <v>2024</v>
      </c>
      <c r="J766" s="4" t="s">
        <v>5031</v>
      </c>
      <c r="K766" s="4" t="s">
        <v>9</v>
      </c>
      <c r="L766" s="10">
        <v>2</v>
      </c>
      <c r="M766" s="2">
        <v>130.42690999999999</v>
      </c>
      <c r="N766" s="2">
        <f t="shared" si="11"/>
        <v>260.85381999999998</v>
      </c>
      <c r="O766" s="8" t="s">
        <v>11</v>
      </c>
      <c r="P766" s="8" t="s">
        <v>5633</v>
      </c>
      <c r="Q766" s="4" t="s">
        <v>5617</v>
      </c>
      <c r="R766" s="4" t="s">
        <v>5531</v>
      </c>
      <c r="S766" s="8" t="s">
        <v>4237</v>
      </c>
      <c r="T766" s="4" t="s">
        <v>4238</v>
      </c>
      <c r="U766" s="5" t="s">
        <v>4239</v>
      </c>
      <c r="V766" s="4" t="s">
        <v>36</v>
      </c>
      <c r="W766" s="27" t="s">
        <v>5951</v>
      </c>
    </row>
    <row r="767" spans="2:23" ht="27.6" customHeight="1">
      <c r="B767" s="26" t="s">
        <v>5006</v>
      </c>
      <c r="C767" s="4" t="s">
        <v>4240</v>
      </c>
      <c r="D767" s="4" t="s">
        <v>54</v>
      </c>
      <c r="E767" s="8" t="s">
        <v>5013</v>
      </c>
      <c r="F767" s="4" t="s">
        <v>56</v>
      </c>
      <c r="G767" s="8" t="s">
        <v>4955</v>
      </c>
      <c r="H767" s="4" t="s">
        <v>5088</v>
      </c>
      <c r="I767" s="4">
        <v>2023</v>
      </c>
      <c r="J767" s="4" t="s">
        <v>5031</v>
      </c>
      <c r="K767" s="4" t="s">
        <v>9</v>
      </c>
      <c r="L767" s="10">
        <v>2</v>
      </c>
      <c r="M767" s="2">
        <v>37.848309999999998</v>
      </c>
      <c r="N767" s="2">
        <f t="shared" si="11"/>
        <v>75.696619999999996</v>
      </c>
      <c r="O767" s="8" t="s">
        <v>11</v>
      </c>
      <c r="P767" s="8" t="s">
        <v>5633</v>
      </c>
      <c r="Q767" s="4" t="s">
        <v>5586</v>
      </c>
      <c r="R767" s="4" t="s">
        <v>5390</v>
      </c>
      <c r="S767" s="8" t="s">
        <v>4241</v>
      </c>
      <c r="T767" s="4" t="s">
        <v>4242</v>
      </c>
      <c r="U767" s="5" t="s">
        <v>4243</v>
      </c>
      <c r="V767" s="4" t="s">
        <v>801</v>
      </c>
      <c r="W767" s="27" t="s">
        <v>5952</v>
      </c>
    </row>
    <row r="768" spans="2:23" ht="27.6" customHeight="1">
      <c r="B768" s="26" t="s">
        <v>5006</v>
      </c>
      <c r="C768" s="4" t="s">
        <v>4240</v>
      </c>
      <c r="D768" s="4" t="s">
        <v>54</v>
      </c>
      <c r="E768" s="8" t="s">
        <v>5013</v>
      </c>
      <c r="F768" s="4" t="s">
        <v>57</v>
      </c>
      <c r="G768" s="8" t="s">
        <v>4955</v>
      </c>
      <c r="H768" s="4" t="s">
        <v>5088</v>
      </c>
      <c r="I768" s="4">
        <v>2023</v>
      </c>
      <c r="J768" s="4" t="s">
        <v>5031</v>
      </c>
      <c r="K768" s="4" t="s">
        <v>9</v>
      </c>
      <c r="L768" s="10">
        <v>3</v>
      </c>
      <c r="M768" s="2">
        <v>37.848309999999998</v>
      </c>
      <c r="N768" s="2">
        <f t="shared" si="11"/>
        <v>113.54492999999999</v>
      </c>
      <c r="O768" s="8" t="s">
        <v>11</v>
      </c>
      <c r="P768" s="8" t="s">
        <v>5633</v>
      </c>
      <c r="Q768" s="4" t="s">
        <v>5586</v>
      </c>
      <c r="R768" s="4" t="s">
        <v>5390</v>
      </c>
      <c r="S768" s="8" t="s">
        <v>4244</v>
      </c>
      <c r="T768" s="4" t="s">
        <v>4245</v>
      </c>
      <c r="U768" s="5" t="s">
        <v>4246</v>
      </c>
      <c r="V768" s="4" t="s">
        <v>80</v>
      </c>
      <c r="W768" s="27" t="s">
        <v>5952</v>
      </c>
    </row>
    <row r="769" spans="2:23" ht="27.6" customHeight="1">
      <c r="B769" s="26" t="s">
        <v>5006</v>
      </c>
      <c r="C769" s="4" t="s">
        <v>4247</v>
      </c>
      <c r="D769" s="4" t="s">
        <v>54</v>
      </c>
      <c r="E769" s="8" t="s">
        <v>5014</v>
      </c>
      <c r="F769" s="4" t="s">
        <v>63</v>
      </c>
      <c r="G769" s="8" t="s">
        <v>4956</v>
      </c>
      <c r="H769" s="4" t="s">
        <v>5088</v>
      </c>
      <c r="I769" s="4">
        <v>2023</v>
      </c>
      <c r="J769" s="4" t="s">
        <v>5031</v>
      </c>
      <c r="K769" s="4" t="s">
        <v>9</v>
      </c>
      <c r="L769" s="10">
        <v>3</v>
      </c>
      <c r="M769" s="2">
        <v>65.077309999999997</v>
      </c>
      <c r="N769" s="2">
        <f t="shared" si="11"/>
        <v>195.23192999999998</v>
      </c>
      <c r="O769" s="8" t="s">
        <v>11</v>
      </c>
      <c r="P769" s="8" t="s">
        <v>5633</v>
      </c>
      <c r="Q769" s="4" t="s">
        <v>5586</v>
      </c>
      <c r="R769" s="4" t="s">
        <v>5392</v>
      </c>
      <c r="S769" s="8" t="s">
        <v>4248</v>
      </c>
      <c r="T769" s="4" t="s">
        <v>4249</v>
      </c>
      <c r="U769" s="5" t="s">
        <v>4250</v>
      </c>
      <c r="V769" s="4" t="s">
        <v>786</v>
      </c>
      <c r="W769" s="27" t="s">
        <v>5953</v>
      </c>
    </row>
    <row r="770" spans="2:23" ht="27.6" customHeight="1">
      <c r="B770" s="26" t="s">
        <v>5006</v>
      </c>
      <c r="C770" s="4" t="s">
        <v>4247</v>
      </c>
      <c r="D770" s="4" t="s">
        <v>54</v>
      </c>
      <c r="E770" s="8" t="s">
        <v>5014</v>
      </c>
      <c r="F770" s="4" t="s">
        <v>53</v>
      </c>
      <c r="G770" s="8" t="s">
        <v>4956</v>
      </c>
      <c r="H770" s="4" t="s">
        <v>5088</v>
      </c>
      <c r="I770" s="4">
        <v>2023</v>
      </c>
      <c r="J770" s="4" t="s">
        <v>5031</v>
      </c>
      <c r="K770" s="4" t="s">
        <v>9</v>
      </c>
      <c r="L770" s="10">
        <v>1</v>
      </c>
      <c r="M770" s="2">
        <v>65.077309999999997</v>
      </c>
      <c r="N770" s="2">
        <f t="shared" si="11"/>
        <v>65.077309999999997</v>
      </c>
      <c r="O770" s="8" t="s">
        <v>11</v>
      </c>
      <c r="P770" s="8" t="s">
        <v>5633</v>
      </c>
      <c r="Q770" s="4" t="s">
        <v>5586</v>
      </c>
      <c r="R770" s="4" t="s">
        <v>5392</v>
      </c>
      <c r="S770" s="8" t="s">
        <v>4251</v>
      </c>
      <c r="T770" s="4" t="s">
        <v>4252</v>
      </c>
      <c r="U770" s="5" t="s">
        <v>4253</v>
      </c>
      <c r="V770" s="4" t="s">
        <v>798</v>
      </c>
      <c r="W770" s="27" t="s">
        <v>5953</v>
      </c>
    </row>
    <row r="771" spans="2:23" ht="27.6" customHeight="1">
      <c r="B771" s="26" t="s">
        <v>5006</v>
      </c>
      <c r="C771" s="4" t="s">
        <v>4254</v>
      </c>
      <c r="D771" s="4" t="s">
        <v>54</v>
      </c>
      <c r="E771" s="8" t="s">
        <v>5010</v>
      </c>
      <c r="F771" s="4" t="s">
        <v>53</v>
      </c>
      <c r="G771" s="8" t="s">
        <v>4957</v>
      </c>
      <c r="H771" s="4" t="s">
        <v>5088</v>
      </c>
      <c r="I771" s="4">
        <v>2023</v>
      </c>
      <c r="J771" s="4" t="s">
        <v>5031</v>
      </c>
      <c r="K771" s="4" t="s">
        <v>9</v>
      </c>
      <c r="L771" s="10">
        <v>8</v>
      </c>
      <c r="M771" s="2">
        <v>65.077309999999997</v>
      </c>
      <c r="N771" s="2">
        <f t="shared" ref="N771:N834" si="12">M771*L771</f>
        <v>520.61847999999998</v>
      </c>
      <c r="O771" s="8" t="s">
        <v>11</v>
      </c>
      <c r="P771" s="8" t="s">
        <v>5633</v>
      </c>
      <c r="Q771" s="4" t="s">
        <v>5586</v>
      </c>
      <c r="R771" s="4" t="s">
        <v>5532</v>
      </c>
      <c r="S771" s="8" t="s">
        <v>4255</v>
      </c>
      <c r="T771" s="4" t="s">
        <v>4256</v>
      </c>
      <c r="U771" s="5" t="s">
        <v>4257</v>
      </c>
      <c r="V771" s="4" t="s">
        <v>798</v>
      </c>
      <c r="W771" s="27" t="s">
        <v>5954</v>
      </c>
    </row>
    <row r="772" spans="2:23" ht="27.6" customHeight="1">
      <c r="B772" s="26" t="s">
        <v>5006</v>
      </c>
      <c r="C772" s="4" t="s">
        <v>4254</v>
      </c>
      <c r="D772" s="4" t="s">
        <v>54</v>
      </c>
      <c r="E772" s="8" t="s">
        <v>5010</v>
      </c>
      <c r="F772" s="4" t="s">
        <v>56</v>
      </c>
      <c r="G772" s="8" t="s">
        <v>4957</v>
      </c>
      <c r="H772" s="4" t="s">
        <v>5088</v>
      </c>
      <c r="I772" s="4">
        <v>2023</v>
      </c>
      <c r="J772" s="4" t="s">
        <v>5031</v>
      </c>
      <c r="K772" s="4" t="s">
        <v>9</v>
      </c>
      <c r="L772" s="10">
        <v>9</v>
      </c>
      <c r="M772" s="2">
        <v>65.077309999999997</v>
      </c>
      <c r="N772" s="2">
        <f t="shared" si="12"/>
        <v>585.69578999999999</v>
      </c>
      <c r="O772" s="8" t="s">
        <v>11</v>
      </c>
      <c r="P772" s="8" t="s">
        <v>5633</v>
      </c>
      <c r="Q772" s="4" t="s">
        <v>5586</v>
      </c>
      <c r="R772" s="4" t="s">
        <v>5532</v>
      </c>
      <c r="S772" s="8" t="s">
        <v>4258</v>
      </c>
      <c r="T772" s="4" t="s">
        <v>4259</v>
      </c>
      <c r="U772" s="5" t="s">
        <v>4260</v>
      </c>
      <c r="V772" s="4" t="s">
        <v>801</v>
      </c>
      <c r="W772" s="27" t="s">
        <v>5954</v>
      </c>
    </row>
    <row r="773" spans="2:23" ht="27.6" customHeight="1">
      <c r="B773" s="26" t="s">
        <v>5006</v>
      </c>
      <c r="C773" s="4" t="s">
        <v>4254</v>
      </c>
      <c r="D773" s="4" t="s">
        <v>54</v>
      </c>
      <c r="E773" s="8" t="s">
        <v>5010</v>
      </c>
      <c r="F773" s="4" t="s">
        <v>57</v>
      </c>
      <c r="G773" s="8" t="s">
        <v>4957</v>
      </c>
      <c r="H773" s="4" t="s">
        <v>5088</v>
      </c>
      <c r="I773" s="4">
        <v>2023</v>
      </c>
      <c r="J773" s="4" t="s">
        <v>5031</v>
      </c>
      <c r="K773" s="4" t="s">
        <v>9</v>
      </c>
      <c r="L773" s="10">
        <v>8</v>
      </c>
      <c r="M773" s="2">
        <v>65.077309999999997</v>
      </c>
      <c r="N773" s="2">
        <f t="shared" si="12"/>
        <v>520.61847999999998</v>
      </c>
      <c r="O773" s="8" t="s">
        <v>11</v>
      </c>
      <c r="P773" s="8" t="s">
        <v>5633</v>
      </c>
      <c r="Q773" s="4" t="s">
        <v>5586</v>
      </c>
      <c r="R773" s="4" t="s">
        <v>5532</v>
      </c>
      <c r="S773" s="8" t="s">
        <v>4261</v>
      </c>
      <c r="T773" s="4" t="s">
        <v>4262</v>
      </c>
      <c r="U773" s="5" t="s">
        <v>4263</v>
      </c>
      <c r="V773" s="4" t="s">
        <v>80</v>
      </c>
      <c r="W773" s="27" t="s">
        <v>5954</v>
      </c>
    </row>
    <row r="774" spans="2:23" ht="27.6" customHeight="1">
      <c r="B774" s="26" t="s">
        <v>5006</v>
      </c>
      <c r="C774" s="4" t="s">
        <v>4254</v>
      </c>
      <c r="D774" s="4" t="s">
        <v>54</v>
      </c>
      <c r="E774" s="8" t="s">
        <v>5010</v>
      </c>
      <c r="F774" s="4" t="s">
        <v>59</v>
      </c>
      <c r="G774" s="8" t="s">
        <v>4957</v>
      </c>
      <c r="H774" s="4" t="s">
        <v>5088</v>
      </c>
      <c r="I774" s="4">
        <v>2023</v>
      </c>
      <c r="J774" s="4" t="s">
        <v>5031</v>
      </c>
      <c r="K774" s="4" t="s">
        <v>9</v>
      </c>
      <c r="L774" s="10">
        <v>4</v>
      </c>
      <c r="M774" s="2">
        <v>65.077309999999997</v>
      </c>
      <c r="N774" s="2">
        <f t="shared" si="12"/>
        <v>260.30923999999999</v>
      </c>
      <c r="O774" s="8" t="s">
        <v>11</v>
      </c>
      <c r="P774" s="8" t="s">
        <v>5633</v>
      </c>
      <c r="Q774" s="4" t="s">
        <v>5586</v>
      </c>
      <c r="R774" s="4" t="s">
        <v>5532</v>
      </c>
      <c r="S774" s="8" t="s">
        <v>4264</v>
      </c>
      <c r="T774" s="4" t="s">
        <v>4265</v>
      </c>
      <c r="U774" s="5" t="s">
        <v>4266</v>
      </c>
      <c r="V774" s="4" t="s">
        <v>381</v>
      </c>
      <c r="W774" s="27" t="s">
        <v>5954</v>
      </c>
    </row>
    <row r="775" spans="2:23" ht="27.6" customHeight="1">
      <c r="B775" s="26" t="s">
        <v>5006</v>
      </c>
      <c r="C775" s="4" t="s">
        <v>4267</v>
      </c>
      <c r="D775" s="4" t="s">
        <v>54</v>
      </c>
      <c r="E775" s="8" t="s">
        <v>5016</v>
      </c>
      <c r="F775" s="4" t="s">
        <v>61</v>
      </c>
      <c r="G775" s="8" t="s">
        <v>4958</v>
      </c>
      <c r="H775" s="4" t="s">
        <v>5127</v>
      </c>
      <c r="I775" s="4">
        <v>2024</v>
      </c>
      <c r="J775" s="4" t="s">
        <v>5031</v>
      </c>
      <c r="K775" s="4" t="s">
        <v>9</v>
      </c>
      <c r="L775" s="10">
        <v>1</v>
      </c>
      <c r="M775" s="2">
        <v>56.908609999999996</v>
      </c>
      <c r="N775" s="2">
        <f t="shared" si="12"/>
        <v>56.908609999999996</v>
      </c>
      <c r="O775" s="8" t="s">
        <v>71</v>
      </c>
      <c r="P775" s="8" t="s">
        <v>5633</v>
      </c>
      <c r="Q775" s="4" t="s">
        <v>5587</v>
      </c>
      <c r="R775" s="4" t="s">
        <v>5533</v>
      </c>
      <c r="S775" s="8" t="s">
        <v>4268</v>
      </c>
      <c r="T775" s="4" t="s">
        <v>4269</v>
      </c>
      <c r="U775" s="5" t="s">
        <v>4270</v>
      </c>
      <c r="V775" s="4" t="s">
        <v>36</v>
      </c>
      <c r="W775" s="27" t="s">
        <v>5955</v>
      </c>
    </row>
    <row r="776" spans="2:23" ht="27.6" customHeight="1">
      <c r="B776" s="26" t="e" vm="136">
        <v>#VALUE!</v>
      </c>
      <c r="C776" s="4" t="s">
        <v>4275</v>
      </c>
      <c r="D776" s="4" t="s">
        <v>54</v>
      </c>
      <c r="E776" s="8" t="s">
        <v>5018</v>
      </c>
      <c r="F776" s="4" t="s">
        <v>61</v>
      </c>
      <c r="G776" s="8" t="s">
        <v>4959</v>
      </c>
      <c r="H776" s="4" t="s">
        <v>5037</v>
      </c>
      <c r="I776" s="4">
        <v>2023</v>
      </c>
      <c r="J776" s="4" t="s">
        <v>5031</v>
      </c>
      <c r="K776" s="4" t="s">
        <v>9</v>
      </c>
      <c r="L776" s="10">
        <v>2</v>
      </c>
      <c r="M776" s="2">
        <v>130.42690999999999</v>
      </c>
      <c r="N776" s="2">
        <f t="shared" si="12"/>
        <v>260.85381999999998</v>
      </c>
      <c r="O776" s="8" t="s">
        <v>38</v>
      </c>
      <c r="P776" s="8" t="s">
        <v>5634</v>
      </c>
      <c r="Q776" s="4" t="s">
        <v>5614</v>
      </c>
      <c r="R776" s="4" t="s">
        <v>5534</v>
      </c>
      <c r="S776" s="8" t="s">
        <v>4276</v>
      </c>
      <c r="T776" s="4" t="s">
        <v>4277</v>
      </c>
      <c r="U776" s="5" t="s">
        <v>4278</v>
      </c>
      <c r="V776" s="4" t="s">
        <v>36</v>
      </c>
      <c r="W776" s="27" t="s">
        <v>5957</v>
      </c>
    </row>
    <row r="777" spans="2:23" ht="27.6" customHeight="1">
      <c r="B777" s="26" t="e" vm="137">
        <v>#VALUE!</v>
      </c>
      <c r="C777" s="4" t="s">
        <v>4279</v>
      </c>
      <c r="D777" s="4" t="s">
        <v>54</v>
      </c>
      <c r="E777" s="8" t="s">
        <v>5018</v>
      </c>
      <c r="F777" s="4" t="s">
        <v>53</v>
      </c>
      <c r="G777" s="8" t="s">
        <v>4960</v>
      </c>
      <c r="H777" s="4" t="s">
        <v>5056</v>
      </c>
      <c r="I777" s="4">
        <v>2024</v>
      </c>
      <c r="J777" s="4" t="s">
        <v>5031</v>
      </c>
      <c r="K777" s="4" t="s">
        <v>9</v>
      </c>
      <c r="L777" s="10">
        <v>4</v>
      </c>
      <c r="M777" s="2">
        <v>190.33070999999998</v>
      </c>
      <c r="N777" s="2">
        <f t="shared" si="12"/>
        <v>761.32283999999993</v>
      </c>
      <c r="O777" s="8" t="s">
        <v>81</v>
      </c>
      <c r="P777" s="8" t="s">
        <v>5633</v>
      </c>
      <c r="Q777" s="4" t="s">
        <v>5609</v>
      </c>
      <c r="R777" s="4" t="s">
        <v>5535</v>
      </c>
      <c r="S777" s="8" t="s">
        <v>4280</v>
      </c>
      <c r="T777" s="4" t="s">
        <v>4281</v>
      </c>
      <c r="U777" s="5" t="s">
        <v>4282</v>
      </c>
      <c r="V777" s="4" t="s">
        <v>798</v>
      </c>
      <c r="W777" s="27" t="s">
        <v>5958</v>
      </c>
    </row>
    <row r="778" spans="2:23" ht="27.6" customHeight="1">
      <c r="B778" s="26" t="e" vm="137">
        <v>#VALUE!</v>
      </c>
      <c r="C778" s="4" t="s">
        <v>4279</v>
      </c>
      <c r="D778" s="4" t="s">
        <v>54</v>
      </c>
      <c r="E778" s="8" t="s">
        <v>5018</v>
      </c>
      <c r="F778" s="4" t="s">
        <v>56</v>
      </c>
      <c r="G778" s="8" t="s">
        <v>4960</v>
      </c>
      <c r="H778" s="4" t="s">
        <v>5056</v>
      </c>
      <c r="I778" s="4">
        <v>2024</v>
      </c>
      <c r="J778" s="4" t="s">
        <v>5031</v>
      </c>
      <c r="K778" s="4" t="s">
        <v>9</v>
      </c>
      <c r="L778" s="10">
        <v>9</v>
      </c>
      <c r="M778" s="2">
        <v>190.33070999999998</v>
      </c>
      <c r="N778" s="2">
        <f t="shared" si="12"/>
        <v>1712.9763899999998</v>
      </c>
      <c r="O778" s="8" t="s">
        <v>81</v>
      </c>
      <c r="P778" s="8" t="s">
        <v>5633</v>
      </c>
      <c r="Q778" s="4" t="s">
        <v>5609</v>
      </c>
      <c r="R778" s="4" t="s">
        <v>5535</v>
      </c>
      <c r="S778" s="8" t="s">
        <v>4283</v>
      </c>
      <c r="T778" s="4" t="s">
        <v>4284</v>
      </c>
      <c r="U778" s="5" t="s">
        <v>4285</v>
      </c>
      <c r="V778" s="4" t="s">
        <v>801</v>
      </c>
      <c r="W778" s="27" t="s">
        <v>5958</v>
      </c>
    </row>
    <row r="779" spans="2:23" ht="27.6" customHeight="1">
      <c r="B779" s="26" t="e" vm="137">
        <v>#VALUE!</v>
      </c>
      <c r="C779" s="4" t="s">
        <v>4279</v>
      </c>
      <c r="D779" s="4" t="s">
        <v>54</v>
      </c>
      <c r="E779" s="8" t="s">
        <v>5018</v>
      </c>
      <c r="F779" s="4" t="s">
        <v>57</v>
      </c>
      <c r="G779" s="8" t="s">
        <v>4960</v>
      </c>
      <c r="H779" s="4" t="s">
        <v>5056</v>
      </c>
      <c r="I779" s="4">
        <v>2024</v>
      </c>
      <c r="J779" s="4" t="s">
        <v>5031</v>
      </c>
      <c r="K779" s="4" t="s">
        <v>9</v>
      </c>
      <c r="L779" s="10">
        <v>8</v>
      </c>
      <c r="M779" s="2">
        <v>190.33070999999998</v>
      </c>
      <c r="N779" s="2">
        <f t="shared" si="12"/>
        <v>1522.6456799999999</v>
      </c>
      <c r="O779" s="8" t="s">
        <v>81</v>
      </c>
      <c r="P779" s="8" t="s">
        <v>5633</v>
      </c>
      <c r="Q779" s="4" t="s">
        <v>5609</v>
      </c>
      <c r="R779" s="4" t="s">
        <v>5535</v>
      </c>
      <c r="S779" s="8" t="s">
        <v>4286</v>
      </c>
      <c r="T779" s="4" t="s">
        <v>4287</v>
      </c>
      <c r="U779" s="5" t="s">
        <v>4288</v>
      </c>
      <c r="V779" s="4" t="s">
        <v>80</v>
      </c>
      <c r="W779" s="27" t="s">
        <v>5958</v>
      </c>
    </row>
    <row r="780" spans="2:23" ht="27.6" customHeight="1">
      <c r="B780" s="26" t="e" vm="137">
        <v>#VALUE!</v>
      </c>
      <c r="C780" s="4" t="s">
        <v>4279</v>
      </c>
      <c r="D780" s="4" t="s">
        <v>54</v>
      </c>
      <c r="E780" s="8" t="s">
        <v>5018</v>
      </c>
      <c r="F780" s="4" t="s">
        <v>59</v>
      </c>
      <c r="G780" s="8" t="s">
        <v>4960</v>
      </c>
      <c r="H780" s="4" t="s">
        <v>5056</v>
      </c>
      <c r="I780" s="4">
        <v>2024</v>
      </c>
      <c r="J780" s="4" t="s">
        <v>5031</v>
      </c>
      <c r="K780" s="4" t="s">
        <v>9</v>
      </c>
      <c r="L780" s="10">
        <v>10</v>
      </c>
      <c r="M780" s="2">
        <v>190.33070999999998</v>
      </c>
      <c r="N780" s="2">
        <f t="shared" si="12"/>
        <v>1903.3070999999998</v>
      </c>
      <c r="O780" s="8" t="s">
        <v>81</v>
      </c>
      <c r="P780" s="8" t="s">
        <v>5633</v>
      </c>
      <c r="Q780" s="4" t="s">
        <v>5609</v>
      </c>
      <c r="R780" s="4" t="s">
        <v>5535</v>
      </c>
      <c r="S780" s="8" t="s">
        <v>4289</v>
      </c>
      <c r="T780" s="4" t="s">
        <v>4290</v>
      </c>
      <c r="U780" s="5" t="s">
        <v>4291</v>
      </c>
      <c r="V780" s="4" t="s">
        <v>381</v>
      </c>
      <c r="W780" s="27" t="s">
        <v>5958</v>
      </c>
    </row>
    <row r="781" spans="2:23" ht="27.6" customHeight="1">
      <c r="B781" s="26" t="s">
        <v>5006</v>
      </c>
      <c r="C781" s="4" t="s">
        <v>4333</v>
      </c>
      <c r="D781" s="4" t="s">
        <v>54</v>
      </c>
      <c r="E781" s="8" t="s">
        <v>5013</v>
      </c>
      <c r="F781" s="4" t="s">
        <v>53</v>
      </c>
      <c r="G781" s="8" t="s">
        <v>4966</v>
      </c>
      <c r="H781" s="4" t="s">
        <v>5037</v>
      </c>
      <c r="I781" s="4">
        <v>2023</v>
      </c>
      <c r="J781" s="4" t="s">
        <v>5031</v>
      </c>
      <c r="K781" s="4" t="s">
        <v>9</v>
      </c>
      <c r="L781" s="10">
        <v>1</v>
      </c>
      <c r="M781" s="2">
        <v>943.48484999999994</v>
      </c>
      <c r="N781" s="2">
        <f t="shared" si="12"/>
        <v>943.48484999999994</v>
      </c>
      <c r="O781" s="8" t="s">
        <v>38</v>
      </c>
      <c r="P781" s="8" t="s">
        <v>5634</v>
      </c>
      <c r="Q781" s="4" t="s">
        <v>5628</v>
      </c>
      <c r="R781" s="4" t="s">
        <v>5539</v>
      </c>
      <c r="S781" s="8" t="s">
        <v>4334</v>
      </c>
      <c r="T781" s="4" t="s">
        <v>4335</v>
      </c>
      <c r="U781" s="5" t="s">
        <v>4336</v>
      </c>
      <c r="V781" s="4" t="s">
        <v>36</v>
      </c>
      <c r="W781" s="27" t="s">
        <v>5964</v>
      </c>
    </row>
    <row r="782" spans="2:23" ht="27.6" customHeight="1">
      <c r="B782" s="26" t="s">
        <v>5006</v>
      </c>
      <c r="C782" s="4" t="s">
        <v>4333</v>
      </c>
      <c r="D782" s="4" t="s">
        <v>54</v>
      </c>
      <c r="E782" s="8" t="s">
        <v>5013</v>
      </c>
      <c r="F782" s="4" t="s">
        <v>56</v>
      </c>
      <c r="G782" s="8" t="s">
        <v>4966</v>
      </c>
      <c r="H782" s="4" t="s">
        <v>5037</v>
      </c>
      <c r="I782" s="4">
        <v>2023</v>
      </c>
      <c r="J782" s="4" t="s">
        <v>5031</v>
      </c>
      <c r="K782" s="4" t="s">
        <v>9</v>
      </c>
      <c r="L782" s="10">
        <v>2</v>
      </c>
      <c r="M782" s="2">
        <v>943.48484999999994</v>
      </c>
      <c r="N782" s="2">
        <f t="shared" si="12"/>
        <v>1886.9696999999999</v>
      </c>
      <c r="O782" s="8" t="s">
        <v>38</v>
      </c>
      <c r="P782" s="8" t="s">
        <v>5634</v>
      </c>
      <c r="Q782" s="4" t="s">
        <v>5628</v>
      </c>
      <c r="R782" s="4" t="s">
        <v>5539</v>
      </c>
      <c r="S782" s="8" t="s">
        <v>4337</v>
      </c>
      <c r="T782" s="4" t="s">
        <v>4338</v>
      </c>
      <c r="U782" s="5" t="s">
        <v>4339</v>
      </c>
      <c r="V782" s="4" t="s">
        <v>40</v>
      </c>
      <c r="W782" s="27" t="s">
        <v>5964</v>
      </c>
    </row>
    <row r="783" spans="2:23" ht="27.6" customHeight="1">
      <c r="B783" s="26" t="s">
        <v>5006</v>
      </c>
      <c r="C783" s="4" t="s">
        <v>4333</v>
      </c>
      <c r="D783" s="4" t="s">
        <v>54</v>
      </c>
      <c r="E783" s="8" t="s">
        <v>5013</v>
      </c>
      <c r="F783" s="4" t="s">
        <v>57</v>
      </c>
      <c r="G783" s="8" t="s">
        <v>4966</v>
      </c>
      <c r="H783" s="4" t="s">
        <v>5037</v>
      </c>
      <c r="I783" s="4">
        <v>2023</v>
      </c>
      <c r="J783" s="4" t="s">
        <v>5031</v>
      </c>
      <c r="K783" s="4" t="s">
        <v>9</v>
      </c>
      <c r="L783" s="10">
        <v>9</v>
      </c>
      <c r="M783" s="2">
        <v>943.48484999999994</v>
      </c>
      <c r="N783" s="2">
        <f t="shared" si="12"/>
        <v>8491.3636499999993</v>
      </c>
      <c r="O783" s="8" t="s">
        <v>38</v>
      </c>
      <c r="P783" s="8" t="s">
        <v>5634</v>
      </c>
      <c r="Q783" s="4" t="s">
        <v>5628</v>
      </c>
      <c r="R783" s="4" t="s">
        <v>5539</v>
      </c>
      <c r="S783" s="8" t="s">
        <v>4340</v>
      </c>
      <c r="T783" s="4" t="s">
        <v>4341</v>
      </c>
      <c r="U783" s="5" t="s">
        <v>4342</v>
      </c>
      <c r="V783" s="4" t="s">
        <v>43</v>
      </c>
      <c r="W783" s="27" t="s">
        <v>5964</v>
      </c>
    </row>
    <row r="784" spans="2:23" ht="27.6" customHeight="1">
      <c r="B784" s="26" t="e" vm="138">
        <v>#VALUE!</v>
      </c>
      <c r="C784" s="4" t="s">
        <v>4357</v>
      </c>
      <c r="D784" s="4" t="s">
        <v>54</v>
      </c>
      <c r="E784" s="8" t="s">
        <v>5016</v>
      </c>
      <c r="F784" s="4" t="s">
        <v>53</v>
      </c>
      <c r="G784" s="8" t="s">
        <v>4969</v>
      </c>
      <c r="H784" s="4" t="s">
        <v>5145</v>
      </c>
      <c r="I784" s="4">
        <v>2024</v>
      </c>
      <c r="J784" s="4" t="s">
        <v>5031</v>
      </c>
      <c r="K784" s="4" t="s">
        <v>9</v>
      </c>
      <c r="L784" s="10">
        <v>18</v>
      </c>
      <c r="M784" s="2">
        <v>89.583409999999986</v>
      </c>
      <c r="N784" s="2">
        <f t="shared" si="12"/>
        <v>1612.5013799999997</v>
      </c>
      <c r="O784" s="8" t="s">
        <v>341</v>
      </c>
      <c r="P784" s="8" t="s">
        <v>5633</v>
      </c>
      <c r="Q784" s="4" t="s">
        <v>5603</v>
      </c>
      <c r="R784" s="4" t="s">
        <v>5543</v>
      </c>
      <c r="S784" s="8" t="s">
        <v>4358</v>
      </c>
      <c r="T784" s="4" t="s">
        <v>4359</v>
      </c>
      <c r="U784" s="5" t="s">
        <v>4360</v>
      </c>
      <c r="V784" s="4" t="s">
        <v>798</v>
      </c>
      <c r="W784" s="27" t="s">
        <v>5967</v>
      </c>
    </row>
    <row r="785" spans="2:23" ht="27.6" customHeight="1">
      <c r="B785" s="26" t="e" vm="138">
        <v>#VALUE!</v>
      </c>
      <c r="C785" s="4" t="s">
        <v>4357</v>
      </c>
      <c r="D785" s="4" t="s">
        <v>54</v>
      </c>
      <c r="E785" s="8" t="s">
        <v>5016</v>
      </c>
      <c r="F785" s="4" t="s">
        <v>56</v>
      </c>
      <c r="G785" s="8" t="s">
        <v>4969</v>
      </c>
      <c r="H785" s="4" t="s">
        <v>5145</v>
      </c>
      <c r="I785" s="4">
        <v>2024</v>
      </c>
      <c r="J785" s="4" t="s">
        <v>5031</v>
      </c>
      <c r="K785" s="4" t="s">
        <v>9</v>
      </c>
      <c r="L785" s="10">
        <v>36</v>
      </c>
      <c r="M785" s="2">
        <v>89.583409999999986</v>
      </c>
      <c r="N785" s="2">
        <f t="shared" si="12"/>
        <v>3225.0027599999994</v>
      </c>
      <c r="O785" s="8" t="s">
        <v>341</v>
      </c>
      <c r="P785" s="8" t="s">
        <v>5633</v>
      </c>
      <c r="Q785" s="4" t="s">
        <v>5603</v>
      </c>
      <c r="R785" s="4" t="s">
        <v>5543</v>
      </c>
      <c r="S785" s="8" t="s">
        <v>4361</v>
      </c>
      <c r="T785" s="4" t="s">
        <v>4362</v>
      </c>
      <c r="U785" s="5" t="s">
        <v>4363</v>
      </c>
      <c r="V785" s="4" t="s">
        <v>801</v>
      </c>
      <c r="W785" s="27" t="s">
        <v>5967</v>
      </c>
    </row>
    <row r="786" spans="2:23" ht="27.6" customHeight="1">
      <c r="B786" s="26" t="e" vm="138">
        <v>#VALUE!</v>
      </c>
      <c r="C786" s="4" t="s">
        <v>4357</v>
      </c>
      <c r="D786" s="4" t="s">
        <v>54</v>
      </c>
      <c r="E786" s="8" t="s">
        <v>5016</v>
      </c>
      <c r="F786" s="4" t="s">
        <v>57</v>
      </c>
      <c r="G786" s="8" t="s">
        <v>4969</v>
      </c>
      <c r="H786" s="4" t="s">
        <v>5145</v>
      </c>
      <c r="I786" s="4">
        <v>2024</v>
      </c>
      <c r="J786" s="4" t="s">
        <v>5031</v>
      </c>
      <c r="K786" s="4" t="s">
        <v>9</v>
      </c>
      <c r="L786" s="10">
        <v>36</v>
      </c>
      <c r="M786" s="2">
        <v>89.583409999999986</v>
      </c>
      <c r="N786" s="2">
        <f t="shared" si="12"/>
        <v>3225.0027599999994</v>
      </c>
      <c r="O786" s="8" t="s">
        <v>341</v>
      </c>
      <c r="P786" s="8" t="s">
        <v>5633</v>
      </c>
      <c r="Q786" s="4" t="s">
        <v>5603</v>
      </c>
      <c r="R786" s="4" t="s">
        <v>5543</v>
      </c>
      <c r="S786" s="8" t="s">
        <v>4364</v>
      </c>
      <c r="T786" s="4" t="s">
        <v>4365</v>
      </c>
      <c r="U786" s="5" t="s">
        <v>4366</v>
      </c>
      <c r="V786" s="4" t="s">
        <v>80</v>
      </c>
      <c r="W786" s="27" t="s">
        <v>5967</v>
      </c>
    </row>
    <row r="787" spans="2:23" ht="27.6" customHeight="1">
      <c r="B787" s="26" t="e" vm="138">
        <v>#VALUE!</v>
      </c>
      <c r="C787" s="4" t="s">
        <v>4357</v>
      </c>
      <c r="D787" s="4" t="s">
        <v>54</v>
      </c>
      <c r="E787" s="8" t="s">
        <v>5016</v>
      </c>
      <c r="F787" s="4" t="s">
        <v>59</v>
      </c>
      <c r="G787" s="8" t="s">
        <v>4969</v>
      </c>
      <c r="H787" s="4" t="s">
        <v>5145</v>
      </c>
      <c r="I787" s="4">
        <v>2024</v>
      </c>
      <c r="J787" s="4" t="s">
        <v>5031</v>
      </c>
      <c r="K787" s="4" t="s">
        <v>9</v>
      </c>
      <c r="L787" s="10">
        <v>18</v>
      </c>
      <c r="M787" s="2">
        <v>89.583409999999986</v>
      </c>
      <c r="N787" s="2">
        <f t="shared" si="12"/>
        <v>1612.5013799999997</v>
      </c>
      <c r="O787" s="8" t="s">
        <v>341</v>
      </c>
      <c r="P787" s="8" t="s">
        <v>5633</v>
      </c>
      <c r="Q787" s="4" t="s">
        <v>5603</v>
      </c>
      <c r="R787" s="4" t="s">
        <v>5543</v>
      </c>
      <c r="S787" s="8" t="s">
        <v>4367</v>
      </c>
      <c r="T787" s="4" t="s">
        <v>4368</v>
      </c>
      <c r="U787" s="5" t="s">
        <v>4369</v>
      </c>
      <c r="V787" s="4" t="s">
        <v>381</v>
      </c>
      <c r="W787" s="27" t="s">
        <v>5967</v>
      </c>
    </row>
    <row r="788" spans="2:23" ht="27.6" customHeight="1">
      <c r="B788" s="26" t="s">
        <v>5006</v>
      </c>
      <c r="C788" s="4" t="s">
        <v>4387</v>
      </c>
      <c r="D788" s="4" t="s">
        <v>54</v>
      </c>
      <c r="E788" s="8" t="s">
        <v>5015</v>
      </c>
      <c r="F788" s="4" t="s">
        <v>63</v>
      </c>
      <c r="G788" s="8" t="s">
        <v>4972</v>
      </c>
      <c r="H788" s="4" t="s">
        <v>5048</v>
      </c>
      <c r="I788" s="4">
        <v>2023</v>
      </c>
      <c r="J788" s="4" t="s">
        <v>5031</v>
      </c>
      <c r="K788" s="4" t="s">
        <v>9</v>
      </c>
      <c r="L788" s="10">
        <v>30</v>
      </c>
      <c r="M788" s="2">
        <v>122.25820999999999</v>
      </c>
      <c r="N788" s="2">
        <f t="shared" si="12"/>
        <v>3667.7462999999998</v>
      </c>
      <c r="O788" s="8" t="s">
        <v>11</v>
      </c>
      <c r="P788" s="8" t="s">
        <v>5633</v>
      </c>
      <c r="Q788" s="4" t="s">
        <v>5601</v>
      </c>
      <c r="R788" s="4" t="s">
        <v>5546</v>
      </c>
      <c r="S788" s="8" t="s">
        <v>4388</v>
      </c>
      <c r="T788" s="4" t="s">
        <v>4389</v>
      </c>
      <c r="U788" s="5" t="s">
        <v>4390</v>
      </c>
      <c r="V788" s="4" t="s">
        <v>72</v>
      </c>
      <c r="W788" s="27" t="s">
        <v>5970</v>
      </c>
    </row>
    <row r="789" spans="2:23" ht="27.6" customHeight="1">
      <c r="B789" s="26" t="s">
        <v>5006</v>
      </c>
      <c r="C789" s="4" t="s">
        <v>4387</v>
      </c>
      <c r="D789" s="4" t="s">
        <v>54</v>
      </c>
      <c r="E789" s="8" t="s">
        <v>5015</v>
      </c>
      <c r="F789" s="4" t="s">
        <v>53</v>
      </c>
      <c r="G789" s="8" t="s">
        <v>4972</v>
      </c>
      <c r="H789" s="4" t="s">
        <v>5048</v>
      </c>
      <c r="I789" s="4">
        <v>2023</v>
      </c>
      <c r="J789" s="4" t="s">
        <v>5031</v>
      </c>
      <c r="K789" s="4" t="s">
        <v>9</v>
      </c>
      <c r="L789" s="10">
        <v>16</v>
      </c>
      <c r="M789" s="2">
        <v>122.25820999999999</v>
      </c>
      <c r="N789" s="2">
        <f t="shared" si="12"/>
        <v>1956.1313599999999</v>
      </c>
      <c r="O789" s="8" t="s">
        <v>11</v>
      </c>
      <c r="P789" s="8" t="s">
        <v>5633</v>
      </c>
      <c r="Q789" s="4" t="s">
        <v>5601</v>
      </c>
      <c r="R789" s="4" t="s">
        <v>5546</v>
      </c>
      <c r="S789" s="8" t="s">
        <v>4391</v>
      </c>
      <c r="T789" s="4" t="s">
        <v>4392</v>
      </c>
      <c r="U789" s="5" t="s">
        <v>4393</v>
      </c>
      <c r="V789" s="4" t="s">
        <v>343</v>
      </c>
      <c r="W789" s="27" t="s">
        <v>5970</v>
      </c>
    </row>
    <row r="790" spans="2:23" ht="27.6" customHeight="1">
      <c r="B790" s="26" t="e" vm="139">
        <v>#VALUE!</v>
      </c>
      <c r="C790" s="4" t="s">
        <v>4394</v>
      </c>
      <c r="D790" s="4" t="s">
        <v>54</v>
      </c>
      <c r="E790" s="8" t="s">
        <v>5010</v>
      </c>
      <c r="F790" s="4" t="s">
        <v>53</v>
      </c>
      <c r="G790" s="8" t="s">
        <v>4973</v>
      </c>
      <c r="H790" s="4" t="s">
        <v>5101</v>
      </c>
      <c r="I790" s="4">
        <v>2024</v>
      </c>
      <c r="J790" s="4" t="s">
        <v>5031</v>
      </c>
      <c r="K790" s="4" t="s">
        <v>9</v>
      </c>
      <c r="L790" s="10">
        <v>1</v>
      </c>
      <c r="M790" s="2">
        <v>89.583409999999986</v>
      </c>
      <c r="N790" s="2">
        <f t="shared" si="12"/>
        <v>89.583409999999986</v>
      </c>
      <c r="O790" s="8" t="s">
        <v>38</v>
      </c>
      <c r="P790" s="8" t="s">
        <v>5634</v>
      </c>
      <c r="Q790" s="4" t="s">
        <v>5582</v>
      </c>
      <c r="R790" s="4" t="s">
        <v>5551</v>
      </c>
      <c r="S790" s="8" t="s">
        <v>4395</v>
      </c>
      <c r="T790" s="4" t="s">
        <v>4396</v>
      </c>
      <c r="U790" s="5" t="s">
        <v>4397</v>
      </c>
      <c r="V790" s="4" t="s">
        <v>798</v>
      </c>
      <c r="W790" s="27" t="s">
        <v>5971</v>
      </c>
    </row>
    <row r="791" spans="2:23" ht="27.6" customHeight="1">
      <c r="B791" s="26" t="e" vm="140">
        <v>#VALUE!</v>
      </c>
      <c r="C791" s="4" t="s">
        <v>4398</v>
      </c>
      <c r="D791" s="4" t="s">
        <v>54</v>
      </c>
      <c r="E791" s="8" t="s">
        <v>5010</v>
      </c>
      <c r="F791" s="4" t="s">
        <v>53</v>
      </c>
      <c r="G791" s="8" t="s">
        <v>4974</v>
      </c>
      <c r="H791" s="4" t="s">
        <v>5038</v>
      </c>
      <c r="I791" s="4">
        <v>2024</v>
      </c>
      <c r="J791" s="4" t="s">
        <v>5031</v>
      </c>
      <c r="K791" s="4" t="s">
        <v>9</v>
      </c>
      <c r="L791" s="10">
        <v>1</v>
      </c>
      <c r="M791" s="2">
        <v>103.19790999999999</v>
      </c>
      <c r="N791" s="2">
        <f t="shared" si="12"/>
        <v>103.19790999999999</v>
      </c>
      <c r="O791" s="8" t="s">
        <v>71</v>
      </c>
      <c r="P791" s="8" t="s">
        <v>5633</v>
      </c>
      <c r="Q791" s="4" t="s">
        <v>5604</v>
      </c>
      <c r="R791" s="4" t="s">
        <v>5552</v>
      </c>
      <c r="S791" s="8" t="s">
        <v>4399</v>
      </c>
      <c r="T791" s="4" t="s">
        <v>4400</v>
      </c>
      <c r="U791" s="5" t="s">
        <v>4401</v>
      </c>
      <c r="V791" s="4" t="s">
        <v>798</v>
      </c>
      <c r="W791" s="27" t="s">
        <v>5972</v>
      </c>
    </row>
    <row r="792" spans="2:23" ht="27.6" customHeight="1">
      <c r="B792" s="26" t="e" vm="141">
        <v>#VALUE!</v>
      </c>
      <c r="C792" s="4" t="s">
        <v>4402</v>
      </c>
      <c r="D792" s="4" t="s">
        <v>54</v>
      </c>
      <c r="E792" s="8" t="s">
        <v>5020</v>
      </c>
      <c r="F792" s="4" t="s">
        <v>61</v>
      </c>
      <c r="G792" s="8" t="s">
        <v>4975</v>
      </c>
      <c r="H792" s="4" t="s">
        <v>5249</v>
      </c>
      <c r="I792" s="4">
        <v>2024</v>
      </c>
      <c r="J792" s="4" t="s">
        <v>5031</v>
      </c>
      <c r="K792" s="4" t="s">
        <v>9</v>
      </c>
      <c r="L792" s="10">
        <v>4</v>
      </c>
      <c r="M792" s="2">
        <v>75.968909999999994</v>
      </c>
      <c r="N792" s="2">
        <f t="shared" si="12"/>
        <v>303.87563999999998</v>
      </c>
      <c r="O792" s="8" t="s">
        <v>81</v>
      </c>
      <c r="P792" s="8" t="s">
        <v>5633</v>
      </c>
      <c r="Q792" s="4" t="s">
        <v>5585</v>
      </c>
      <c r="R792" s="4" t="s">
        <v>5389</v>
      </c>
      <c r="S792" s="8" t="s">
        <v>4403</v>
      </c>
      <c r="T792" s="4" t="s">
        <v>4404</v>
      </c>
      <c r="U792" s="5" t="s">
        <v>4405</v>
      </c>
      <c r="V792" s="4" t="s">
        <v>36</v>
      </c>
      <c r="W792" s="27" t="s">
        <v>5973</v>
      </c>
    </row>
    <row r="793" spans="2:23" ht="27.6" customHeight="1">
      <c r="B793" s="26" t="e" vm="142">
        <v>#VALUE!</v>
      </c>
      <c r="C793" s="4" t="s">
        <v>4410</v>
      </c>
      <c r="D793" s="4" t="s">
        <v>54</v>
      </c>
      <c r="E793" s="8" t="s">
        <v>5010</v>
      </c>
      <c r="F793" s="4" t="s">
        <v>53</v>
      </c>
      <c r="G793" s="8" t="s">
        <v>4977</v>
      </c>
      <c r="H793" s="4" t="s">
        <v>5260</v>
      </c>
      <c r="I793" s="4">
        <v>2024</v>
      </c>
      <c r="J793" s="4" t="s">
        <v>5031</v>
      </c>
      <c r="K793" s="4" t="s">
        <v>9</v>
      </c>
      <c r="L793" s="10">
        <v>1</v>
      </c>
      <c r="M793" s="2">
        <v>103.19790999999999</v>
      </c>
      <c r="N793" s="2">
        <f t="shared" si="12"/>
        <v>103.19790999999999</v>
      </c>
      <c r="O793" s="8" t="s">
        <v>38</v>
      </c>
      <c r="P793" s="8" t="s">
        <v>5634</v>
      </c>
      <c r="Q793" s="4" t="s">
        <v>5627</v>
      </c>
      <c r="R793" s="4" t="s">
        <v>5553</v>
      </c>
      <c r="S793" s="8" t="s">
        <v>4411</v>
      </c>
      <c r="T793" s="4" t="s">
        <v>4412</v>
      </c>
      <c r="U793" s="5" t="s">
        <v>4413</v>
      </c>
      <c r="V793" s="4" t="s">
        <v>798</v>
      </c>
      <c r="W793" s="27" t="s">
        <v>5975</v>
      </c>
    </row>
    <row r="794" spans="2:23" ht="27.6" customHeight="1">
      <c r="B794" s="26" t="e" vm="143">
        <v>#VALUE!</v>
      </c>
      <c r="C794" s="4" t="s">
        <v>4414</v>
      </c>
      <c r="D794" s="4" t="s">
        <v>54</v>
      </c>
      <c r="E794" s="8" t="s">
        <v>5014</v>
      </c>
      <c r="F794" s="4" t="s">
        <v>53</v>
      </c>
      <c r="G794" s="8" t="s">
        <v>4978</v>
      </c>
      <c r="H794" s="4" t="s">
        <v>5164</v>
      </c>
      <c r="I794" s="4">
        <v>2024</v>
      </c>
      <c r="J794" s="4" t="s">
        <v>5031</v>
      </c>
      <c r="K794" s="4" t="s">
        <v>9</v>
      </c>
      <c r="L794" s="10">
        <v>1</v>
      </c>
      <c r="M794" s="2">
        <v>135.87270999999998</v>
      </c>
      <c r="N794" s="2">
        <f t="shared" si="12"/>
        <v>135.87270999999998</v>
      </c>
      <c r="O794" s="8" t="s">
        <v>11</v>
      </c>
      <c r="P794" s="8" t="s">
        <v>5633</v>
      </c>
      <c r="Q794" s="4" t="s">
        <v>5617</v>
      </c>
      <c r="R794" s="4" t="s">
        <v>5554</v>
      </c>
      <c r="S794" s="8" t="s">
        <v>4415</v>
      </c>
      <c r="T794" s="4" t="s">
        <v>4416</v>
      </c>
      <c r="U794" s="5" t="s">
        <v>4417</v>
      </c>
      <c r="V794" s="4" t="s">
        <v>798</v>
      </c>
      <c r="W794" s="27" t="s">
        <v>5976</v>
      </c>
    </row>
    <row r="795" spans="2:23" ht="27.6" customHeight="1">
      <c r="B795" s="26" t="e" vm="144">
        <v>#VALUE!</v>
      </c>
      <c r="C795" s="4" t="s">
        <v>4418</v>
      </c>
      <c r="D795" s="4" t="s">
        <v>54</v>
      </c>
      <c r="E795" s="8" t="s">
        <v>5016</v>
      </c>
      <c r="F795" s="4" t="s">
        <v>63</v>
      </c>
      <c r="G795" s="8" t="s">
        <v>4979</v>
      </c>
      <c r="H795" s="4" t="s">
        <v>5264</v>
      </c>
      <c r="I795" s="4">
        <v>2024</v>
      </c>
      <c r="J795" s="4" t="s">
        <v>5031</v>
      </c>
      <c r="K795" s="4" t="s">
        <v>9</v>
      </c>
      <c r="L795" s="10">
        <v>1</v>
      </c>
      <c r="M795" s="2">
        <v>67.800209999999993</v>
      </c>
      <c r="N795" s="2">
        <f t="shared" si="12"/>
        <v>67.800209999999993</v>
      </c>
      <c r="O795" s="8" t="s">
        <v>11</v>
      </c>
      <c r="P795" s="8" t="s">
        <v>5633</v>
      </c>
      <c r="Q795" s="4" t="s">
        <v>5617</v>
      </c>
      <c r="R795" s="4" t="s">
        <v>5555</v>
      </c>
      <c r="S795" s="8" t="s">
        <v>4419</v>
      </c>
      <c r="T795" s="4" t="s">
        <v>4420</v>
      </c>
      <c r="U795" s="5" t="s">
        <v>4421</v>
      </c>
      <c r="V795" s="4" t="s">
        <v>786</v>
      </c>
      <c r="W795" s="27" t="s">
        <v>5977</v>
      </c>
    </row>
    <row r="796" spans="2:23" ht="27.6" customHeight="1">
      <c r="B796" s="26" t="e" vm="145">
        <v>#VALUE!</v>
      </c>
      <c r="C796" s="4" t="s">
        <v>4442</v>
      </c>
      <c r="D796" s="4" t="s">
        <v>54</v>
      </c>
      <c r="E796" s="8" t="s">
        <v>5013</v>
      </c>
      <c r="F796" s="4" t="s">
        <v>61</v>
      </c>
      <c r="G796" s="8" t="s">
        <v>4985</v>
      </c>
      <c r="H796" s="4" t="s">
        <v>5265</v>
      </c>
      <c r="I796" s="4">
        <v>2024</v>
      </c>
      <c r="J796" s="4" t="s">
        <v>5031</v>
      </c>
      <c r="K796" s="4" t="s">
        <v>9</v>
      </c>
      <c r="L796" s="10">
        <v>1</v>
      </c>
      <c r="M796" s="2">
        <v>116.81240999999999</v>
      </c>
      <c r="N796" s="2">
        <f t="shared" si="12"/>
        <v>116.81240999999999</v>
      </c>
      <c r="O796" s="8" t="s">
        <v>11</v>
      </c>
      <c r="P796" s="8" t="s">
        <v>5633</v>
      </c>
      <c r="Q796" s="4" t="s">
        <v>5601</v>
      </c>
      <c r="R796" s="4" t="s">
        <v>5560</v>
      </c>
      <c r="S796" s="8" t="s">
        <v>4443</v>
      </c>
      <c r="T796" s="4" t="s">
        <v>4444</v>
      </c>
      <c r="U796" s="5" t="s">
        <v>4445</v>
      </c>
      <c r="V796" s="4" t="s">
        <v>36</v>
      </c>
      <c r="W796" s="27" t="s">
        <v>5983</v>
      </c>
    </row>
    <row r="797" spans="2:23" ht="27.6" customHeight="1">
      <c r="B797" s="26" t="e" vm="146">
        <v>#VALUE!</v>
      </c>
      <c r="C797" s="4" t="s">
        <v>4446</v>
      </c>
      <c r="D797" s="4" t="s">
        <v>54</v>
      </c>
      <c r="E797" s="8" t="s">
        <v>5013</v>
      </c>
      <c r="F797" s="4" t="s">
        <v>61</v>
      </c>
      <c r="G797" s="8" t="s">
        <v>4986</v>
      </c>
      <c r="H797" s="4" t="s">
        <v>5244</v>
      </c>
      <c r="I797" s="4">
        <v>2024</v>
      </c>
      <c r="J797" s="4" t="s">
        <v>5031</v>
      </c>
      <c r="K797" s="4" t="s">
        <v>9</v>
      </c>
      <c r="L797" s="10">
        <v>7</v>
      </c>
      <c r="M797" s="2">
        <v>89.583409999999986</v>
      </c>
      <c r="N797" s="2">
        <f t="shared" si="12"/>
        <v>627.08386999999993</v>
      </c>
      <c r="O797" s="8" t="s">
        <v>38</v>
      </c>
      <c r="P797" s="8" t="s">
        <v>5634</v>
      </c>
      <c r="Q797" s="4" t="s">
        <v>5582</v>
      </c>
      <c r="R797" s="4" t="s">
        <v>5561</v>
      </c>
      <c r="S797" s="8" t="s">
        <v>4447</v>
      </c>
      <c r="T797" s="4" t="s">
        <v>4448</v>
      </c>
      <c r="U797" s="5" t="s">
        <v>4449</v>
      </c>
      <c r="V797" s="4" t="s">
        <v>36</v>
      </c>
      <c r="W797" s="27" t="s">
        <v>5984</v>
      </c>
    </row>
    <row r="798" spans="2:23" ht="27.6" customHeight="1">
      <c r="B798" s="26" t="e" vm="147">
        <v>#VALUE!</v>
      </c>
      <c r="C798" s="4" t="s">
        <v>4450</v>
      </c>
      <c r="D798" s="4" t="s">
        <v>54</v>
      </c>
      <c r="E798" s="8" t="s">
        <v>5016</v>
      </c>
      <c r="F798" s="4" t="s">
        <v>53</v>
      </c>
      <c r="G798" s="8" t="s">
        <v>4987</v>
      </c>
      <c r="H798" s="4" t="s">
        <v>5260</v>
      </c>
      <c r="I798" s="4">
        <v>2024</v>
      </c>
      <c r="J798" s="4" t="s">
        <v>5031</v>
      </c>
      <c r="K798" s="4" t="s">
        <v>9</v>
      </c>
      <c r="L798" s="10">
        <v>5</v>
      </c>
      <c r="M798" s="2">
        <v>81.414709999999999</v>
      </c>
      <c r="N798" s="2">
        <f t="shared" si="12"/>
        <v>407.07355000000001</v>
      </c>
      <c r="O798" s="8" t="s">
        <v>189</v>
      </c>
      <c r="P798" s="8" t="s">
        <v>5633</v>
      </c>
      <c r="Q798" s="4" t="s">
        <v>5612</v>
      </c>
      <c r="R798" s="4" t="s">
        <v>5550</v>
      </c>
      <c r="S798" s="8" t="s">
        <v>4451</v>
      </c>
      <c r="T798" s="4" t="s">
        <v>4452</v>
      </c>
      <c r="U798" s="5" t="s">
        <v>4453</v>
      </c>
      <c r="V798" s="4" t="s">
        <v>798</v>
      </c>
      <c r="W798" s="27" t="s">
        <v>5985</v>
      </c>
    </row>
    <row r="799" spans="2:23" ht="27.6" customHeight="1">
      <c r="B799" s="26" t="e" vm="147">
        <v>#VALUE!</v>
      </c>
      <c r="C799" s="4" t="s">
        <v>4450</v>
      </c>
      <c r="D799" s="4" t="s">
        <v>54</v>
      </c>
      <c r="E799" s="8" t="s">
        <v>5016</v>
      </c>
      <c r="F799" s="4" t="s">
        <v>56</v>
      </c>
      <c r="G799" s="8" t="s">
        <v>4987</v>
      </c>
      <c r="H799" s="4" t="s">
        <v>5260</v>
      </c>
      <c r="I799" s="4">
        <v>2024</v>
      </c>
      <c r="J799" s="4" t="s">
        <v>5031</v>
      </c>
      <c r="K799" s="4" t="s">
        <v>9</v>
      </c>
      <c r="L799" s="10">
        <v>18</v>
      </c>
      <c r="M799" s="2">
        <v>81.414709999999999</v>
      </c>
      <c r="N799" s="2">
        <f t="shared" si="12"/>
        <v>1465.46478</v>
      </c>
      <c r="O799" s="8" t="s">
        <v>189</v>
      </c>
      <c r="P799" s="8" t="s">
        <v>5633</v>
      </c>
      <c r="Q799" s="4" t="s">
        <v>5612</v>
      </c>
      <c r="R799" s="4" t="s">
        <v>5550</v>
      </c>
      <c r="S799" s="8" t="s">
        <v>4454</v>
      </c>
      <c r="T799" s="4" t="s">
        <v>4455</v>
      </c>
      <c r="U799" s="5" t="s">
        <v>4456</v>
      </c>
      <c r="V799" s="4" t="s">
        <v>801</v>
      </c>
      <c r="W799" s="27" t="s">
        <v>5985</v>
      </c>
    </row>
    <row r="800" spans="2:23" ht="27.6" customHeight="1">
      <c r="B800" s="26" t="e" vm="147">
        <v>#VALUE!</v>
      </c>
      <c r="C800" s="4" t="s">
        <v>4450</v>
      </c>
      <c r="D800" s="4" t="s">
        <v>54</v>
      </c>
      <c r="E800" s="8" t="s">
        <v>5016</v>
      </c>
      <c r="F800" s="4" t="s">
        <v>57</v>
      </c>
      <c r="G800" s="8" t="s">
        <v>4987</v>
      </c>
      <c r="H800" s="4" t="s">
        <v>5260</v>
      </c>
      <c r="I800" s="4">
        <v>2024</v>
      </c>
      <c r="J800" s="4" t="s">
        <v>5031</v>
      </c>
      <c r="K800" s="4" t="s">
        <v>9</v>
      </c>
      <c r="L800" s="10">
        <v>18</v>
      </c>
      <c r="M800" s="2">
        <v>81.414709999999999</v>
      </c>
      <c r="N800" s="2">
        <f t="shared" si="12"/>
        <v>1465.46478</v>
      </c>
      <c r="O800" s="8" t="s">
        <v>189</v>
      </c>
      <c r="P800" s="8" t="s">
        <v>5633</v>
      </c>
      <c r="Q800" s="4" t="s">
        <v>5612</v>
      </c>
      <c r="R800" s="4" t="s">
        <v>5550</v>
      </c>
      <c r="S800" s="8" t="s">
        <v>4457</v>
      </c>
      <c r="T800" s="4" t="s">
        <v>4458</v>
      </c>
      <c r="U800" s="5" t="s">
        <v>4459</v>
      </c>
      <c r="V800" s="4" t="s">
        <v>80</v>
      </c>
      <c r="W800" s="27" t="s">
        <v>5985</v>
      </c>
    </row>
    <row r="801" spans="2:23" ht="27.6" customHeight="1">
      <c r="B801" s="26" t="e" vm="147">
        <v>#VALUE!</v>
      </c>
      <c r="C801" s="4" t="s">
        <v>4450</v>
      </c>
      <c r="D801" s="4" t="s">
        <v>54</v>
      </c>
      <c r="E801" s="8" t="s">
        <v>5016</v>
      </c>
      <c r="F801" s="4" t="s">
        <v>59</v>
      </c>
      <c r="G801" s="8" t="s">
        <v>4987</v>
      </c>
      <c r="H801" s="4" t="s">
        <v>5260</v>
      </c>
      <c r="I801" s="4">
        <v>2024</v>
      </c>
      <c r="J801" s="4" t="s">
        <v>5031</v>
      </c>
      <c r="K801" s="4" t="s">
        <v>9</v>
      </c>
      <c r="L801" s="10">
        <v>6</v>
      </c>
      <c r="M801" s="2">
        <v>81.414709999999999</v>
      </c>
      <c r="N801" s="2">
        <f t="shared" si="12"/>
        <v>488.48825999999997</v>
      </c>
      <c r="O801" s="8" t="s">
        <v>189</v>
      </c>
      <c r="P801" s="8" t="s">
        <v>5633</v>
      </c>
      <c r="Q801" s="4" t="s">
        <v>5612</v>
      </c>
      <c r="R801" s="4" t="s">
        <v>5550</v>
      </c>
      <c r="S801" s="8" t="s">
        <v>4460</v>
      </c>
      <c r="T801" s="4" t="s">
        <v>4461</v>
      </c>
      <c r="U801" s="5" t="s">
        <v>4462</v>
      </c>
      <c r="V801" s="4" t="s">
        <v>381</v>
      </c>
      <c r="W801" s="27" t="s">
        <v>5985</v>
      </c>
    </row>
    <row r="802" spans="2:23" ht="27.6" customHeight="1">
      <c r="B802" s="26" t="e" vm="148">
        <v>#VALUE!</v>
      </c>
      <c r="C802" s="4" t="s">
        <v>4463</v>
      </c>
      <c r="D802" s="4" t="s">
        <v>54</v>
      </c>
      <c r="E802" s="8" t="s">
        <v>5013</v>
      </c>
      <c r="F802" s="4" t="s">
        <v>63</v>
      </c>
      <c r="G802" s="8" t="s">
        <v>4988</v>
      </c>
      <c r="H802" s="4" t="s">
        <v>5086</v>
      </c>
      <c r="I802" s="4">
        <v>2024</v>
      </c>
      <c r="J802" s="4" t="s">
        <v>5031</v>
      </c>
      <c r="K802" s="4" t="s">
        <v>9</v>
      </c>
      <c r="L802" s="10">
        <v>1</v>
      </c>
      <c r="M802" s="2">
        <v>75.968909999999994</v>
      </c>
      <c r="N802" s="2">
        <f t="shared" si="12"/>
        <v>75.968909999999994</v>
      </c>
      <c r="O802" s="8" t="s">
        <v>11</v>
      </c>
      <c r="P802" s="8" t="s">
        <v>5633</v>
      </c>
      <c r="Q802" s="4" t="s">
        <v>5617</v>
      </c>
      <c r="R802" s="4" t="s">
        <v>5562</v>
      </c>
      <c r="S802" s="8" t="s">
        <v>4464</v>
      </c>
      <c r="T802" s="4" t="s">
        <v>4465</v>
      </c>
      <c r="U802" s="5" t="s">
        <v>4466</v>
      </c>
      <c r="V802" s="4" t="s">
        <v>786</v>
      </c>
      <c r="W802" s="27" t="s">
        <v>5986</v>
      </c>
    </row>
    <row r="803" spans="2:23" ht="27.6" customHeight="1">
      <c r="B803" s="26" t="e" vm="149">
        <v>#VALUE!</v>
      </c>
      <c r="C803" s="4" t="s">
        <v>4467</v>
      </c>
      <c r="D803" s="4" t="s">
        <v>54</v>
      </c>
      <c r="E803" s="8" t="s">
        <v>5014</v>
      </c>
      <c r="F803" s="4" t="s">
        <v>63</v>
      </c>
      <c r="G803" s="8" t="s">
        <v>4989</v>
      </c>
      <c r="H803" s="4" t="s">
        <v>5056</v>
      </c>
      <c r="I803" s="4">
        <v>2024</v>
      </c>
      <c r="J803" s="4" t="s">
        <v>5031</v>
      </c>
      <c r="K803" s="4" t="s">
        <v>9</v>
      </c>
      <c r="L803" s="10">
        <v>1</v>
      </c>
      <c r="M803" s="2">
        <v>135.87270999999998</v>
      </c>
      <c r="N803" s="2">
        <f t="shared" si="12"/>
        <v>135.87270999999998</v>
      </c>
      <c r="O803" s="8" t="s">
        <v>11</v>
      </c>
      <c r="P803" s="8" t="s">
        <v>5633</v>
      </c>
      <c r="Q803" s="4" t="s">
        <v>5617</v>
      </c>
      <c r="R803" s="4" t="s">
        <v>5563</v>
      </c>
      <c r="S803" s="8" t="s">
        <v>4468</v>
      </c>
      <c r="T803" s="4" t="s">
        <v>4469</v>
      </c>
      <c r="U803" s="5" t="s">
        <v>4470</v>
      </c>
      <c r="V803" s="4" t="s">
        <v>786</v>
      </c>
      <c r="W803" s="27" t="s">
        <v>5987</v>
      </c>
    </row>
    <row r="804" spans="2:23" ht="27.6" customHeight="1">
      <c r="B804" s="26" t="e" vm="150">
        <v>#VALUE!</v>
      </c>
      <c r="C804" s="4" t="s">
        <v>4471</v>
      </c>
      <c r="D804" s="4" t="s">
        <v>54</v>
      </c>
      <c r="E804" s="8" t="s">
        <v>5016</v>
      </c>
      <c r="F804" s="4" t="s">
        <v>63</v>
      </c>
      <c r="G804" s="8" t="s">
        <v>4990</v>
      </c>
      <c r="H804" s="4" t="s">
        <v>5266</v>
      </c>
      <c r="I804" s="4">
        <v>2024</v>
      </c>
      <c r="J804" s="4" t="s">
        <v>5031</v>
      </c>
      <c r="K804" s="4" t="s">
        <v>9</v>
      </c>
      <c r="L804" s="10">
        <v>2</v>
      </c>
      <c r="M804" s="2">
        <v>67.800209999999993</v>
      </c>
      <c r="N804" s="2">
        <f t="shared" si="12"/>
        <v>135.60041999999999</v>
      </c>
      <c r="O804" s="8" t="s">
        <v>11</v>
      </c>
      <c r="P804" s="8" t="s">
        <v>5633</v>
      </c>
      <c r="Q804" s="4" t="s">
        <v>5617</v>
      </c>
      <c r="R804" s="4" t="s">
        <v>5564</v>
      </c>
      <c r="S804" s="8" t="s">
        <v>4472</v>
      </c>
      <c r="T804" s="4" t="s">
        <v>4473</v>
      </c>
      <c r="U804" s="5" t="s">
        <v>4474</v>
      </c>
      <c r="V804" s="4" t="s">
        <v>786</v>
      </c>
      <c r="W804" s="27" t="s">
        <v>5988</v>
      </c>
    </row>
    <row r="805" spans="2:23" ht="27.6" customHeight="1">
      <c r="B805" s="26" t="e" vm="151">
        <v>#VALUE!</v>
      </c>
      <c r="C805" s="4" t="s">
        <v>4475</v>
      </c>
      <c r="D805" s="4" t="s">
        <v>54</v>
      </c>
      <c r="E805" s="8" t="s">
        <v>5016</v>
      </c>
      <c r="F805" s="4" t="s">
        <v>63</v>
      </c>
      <c r="G805" s="8" t="s">
        <v>4991</v>
      </c>
      <c r="H805" s="4" t="s">
        <v>5267</v>
      </c>
      <c r="I805" s="4">
        <v>2024</v>
      </c>
      <c r="J805" s="4" t="s">
        <v>5031</v>
      </c>
      <c r="K805" s="4" t="s">
        <v>9</v>
      </c>
      <c r="L805" s="10">
        <v>1</v>
      </c>
      <c r="M805" s="2">
        <v>89.583409999999986</v>
      </c>
      <c r="N805" s="2">
        <f t="shared" si="12"/>
        <v>89.583409999999986</v>
      </c>
      <c r="O805" s="8" t="s">
        <v>38</v>
      </c>
      <c r="P805" s="8" t="s">
        <v>5634</v>
      </c>
      <c r="Q805" s="4" t="s">
        <v>5582</v>
      </c>
      <c r="R805" s="4" t="s">
        <v>5548</v>
      </c>
      <c r="S805" s="8" t="s">
        <v>4476</v>
      </c>
      <c r="T805" s="4" t="s">
        <v>4477</v>
      </c>
      <c r="U805" s="5" t="s">
        <v>4478</v>
      </c>
      <c r="V805" s="4" t="s">
        <v>786</v>
      </c>
      <c r="W805" s="27" t="s">
        <v>5989</v>
      </c>
    </row>
    <row r="806" spans="2:23" ht="27.6" customHeight="1">
      <c r="B806" s="26" t="e" vm="152">
        <v>#VALUE!</v>
      </c>
      <c r="C806" s="4" t="s">
        <v>4479</v>
      </c>
      <c r="D806" s="4" t="s">
        <v>54</v>
      </c>
      <c r="E806" s="8" t="s">
        <v>5010</v>
      </c>
      <c r="F806" s="4" t="s">
        <v>53</v>
      </c>
      <c r="G806" s="8" t="s">
        <v>4992</v>
      </c>
      <c r="H806" s="4" t="s">
        <v>5260</v>
      </c>
      <c r="I806" s="4">
        <v>2024</v>
      </c>
      <c r="J806" s="4" t="s">
        <v>5031</v>
      </c>
      <c r="K806" s="4" t="s">
        <v>9</v>
      </c>
      <c r="L806" s="10">
        <v>1</v>
      </c>
      <c r="M806" s="2">
        <v>81.414709999999999</v>
      </c>
      <c r="N806" s="2">
        <f t="shared" si="12"/>
        <v>81.414709999999999</v>
      </c>
      <c r="O806" s="8" t="s">
        <v>249</v>
      </c>
      <c r="P806" s="8" t="s">
        <v>5634</v>
      </c>
      <c r="Q806" s="4" t="s">
        <v>5592</v>
      </c>
      <c r="R806" s="4" t="s">
        <v>5565</v>
      </c>
      <c r="S806" s="8" t="s">
        <v>4480</v>
      </c>
      <c r="T806" s="4" t="s">
        <v>4481</v>
      </c>
      <c r="U806" s="5" t="s">
        <v>4482</v>
      </c>
      <c r="V806" s="4" t="s">
        <v>798</v>
      </c>
      <c r="W806" s="27" t="s">
        <v>5990</v>
      </c>
    </row>
    <row r="807" spans="2:23" ht="27.6" customHeight="1">
      <c r="B807" s="26" t="e" vm="153">
        <v>#VALUE!</v>
      </c>
      <c r="C807" s="4" t="s">
        <v>4487</v>
      </c>
      <c r="D807" s="4" t="s">
        <v>54</v>
      </c>
      <c r="E807" s="8" t="s">
        <v>5013</v>
      </c>
      <c r="F807" s="4" t="s">
        <v>53</v>
      </c>
      <c r="G807" s="8" t="s">
        <v>4994</v>
      </c>
      <c r="H807" s="4" t="s">
        <v>5268</v>
      </c>
      <c r="I807" s="4">
        <v>2024</v>
      </c>
      <c r="J807" s="4" t="s">
        <v>5031</v>
      </c>
      <c r="K807" s="4" t="s">
        <v>9</v>
      </c>
      <c r="L807" s="10">
        <v>3</v>
      </c>
      <c r="M807" s="2">
        <v>81.414709999999999</v>
      </c>
      <c r="N807" s="2">
        <f t="shared" si="12"/>
        <v>244.24412999999998</v>
      </c>
      <c r="O807" s="8" t="s">
        <v>341</v>
      </c>
      <c r="P807" s="8" t="s">
        <v>5633</v>
      </c>
      <c r="Q807" s="4" t="s">
        <v>5603</v>
      </c>
      <c r="R807" s="4" t="s">
        <v>5566</v>
      </c>
      <c r="S807" s="8" t="s">
        <v>4488</v>
      </c>
      <c r="T807" s="4" t="s">
        <v>4489</v>
      </c>
      <c r="U807" s="5" t="s">
        <v>4490</v>
      </c>
      <c r="V807" s="4" t="s">
        <v>798</v>
      </c>
      <c r="W807" s="27" t="s">
        <v>5992</v>
      </c>
    </row>
    <row r="808" spans="2:23" ht="27.6" customHeight="1">
      <c r="B808" s="26" t="e" vm="153">
        <v>#VALUE!</v>
      </c>
      <c r="C808" s="4" t="s">
        <v>4487</v>
      </c>
      <c r="D808" s="4" t="s">
        <v>54</v>
      </c>
      <c r="E808" s="8" t="s">
        <v>5013</v>
      </c>
      <c r="F808" s="4" t="s">
        <v>56</v>
      </c>
      <c r="G808" s="8" t="s">
        <v>4994</v>
      </c>
      <c r="H808" s="4" t="s">
        <v>5268</v>
      </c>
      <c r="I808" s="4">
        <v>2024</v>
      </c>
      <c r="J808" s="4" t="s">
        <v>5031</v>
      </c>
      <c r="K808" s="4" t="s">
        <v>9</v>
      </c>
      <c r="L808" s="10">
        <v>14</v>
      </c>
      <c r="M808" s="2">
        <v>81.414709999999999</v>
      </c>
      <c r="N808" s="2">
        <f t="shared" si="12"/>
        <v>1139.80594</v>
      </c>
      <c r="O808" s="8" t="s">
        <v>341</v>
      </c>
      <c r="P808" s="8" t="s">
        <v>5633</v>
      </c>
      <c r="Q808" s="4" t="s">
        <v>5603</v>
      </c>
      <c r="R808" s="4" t="s">
        <v>5566</v>
      </c>
      <c r="S808" s="8" t="s">
        <v>4491</v>
      </c>
      <c r="T808" s="4" t="s">
        <v>4492</v>
      </c>
      <c r="U808" s="5" t="s">
        <v>4493</v>
      </c>
      <c r="V808" s="4" t="s">
        <v>801</v>
      </c>
      <c r="W808" s="27" t="s">
        <v>5992</v>
      </c>
    </row>
    <row r="809" spans="2:23" ht="27.6" customHeight="1">
      <c r="B809" s="26" t="e" vm="153">
        <v>#VALUE!</v>
      </c>
      <c r="C809" s="4" t="s">
        <v>4487</v>
      </c>
      <c r="D809" s="4" t="s">
        <v>54</v>
      </c>
      <c r="E809" s="8" t="s">
        <v>5013</v>
      </c>
      <c r="F809" s="4" t="s">
        <v>57</v>
      </c>
      <c r="G809" s="8" t="s">
        <v>4994</v>
      </c>
      <c r="H809" s="4" t="s">
        <v>5268</v>
      </c>
      <c r="I809" s="4">
        <v>2024</v>
      </c>
      <c r="J809" s="4" t="s">
        <v>5031</v>
      </c>
      <c r="K809" s="4" t="s">
        <v>9</v>
      </c>
      <c r="L809" s="10">
        <v>16</v>
      </c>
      <c r="M809" s="2">
        <v>81.414709999999999</v>
      </c>
      <c r="N809" s="2">
        <f t="shared" si="12"/>
        <v>1302.63536</v>
      </c>
      <c r="O809" s="8" t="s">
        <v>341</v>
      </c>
      <c r="P809" s="8" t="s">
        <v>5633</v>
      </c>
      <c r="Q809" s="4" t="s">
        <v>5603</v>
      </c>
      <c r="R809" s="4" t="s">
        <v>5566</v>
      </c>
      <c r="S809" s="8" t="s">
        <v>4494</v>
      </c>
      <c r="T809" s="4" t="s">
        <v>4495</v>
      </c>
      <c r="U809" s="5" t="s">
        <v>4496</v>
      </c>
      <c r="V809" s="4" t="s">
        <v>80</v>
      </c>
      <c r="W809" s="27" t="s">
        <v>5992</v>
      </c>
    </row>
    <row r="810" spans="2:23" ht="27.6" customHeight="1">
      <c r="B810" s="26" t="e" vm="153">
        <v>#VALUE!</v>
      </c>
      <c r="C810" s="4" t="s">
        <v>4487</v>
      </c>
      <c r="D810" s="4" t="s">
        <v>54</v>
      </c>
      <c r="E810" s="8" t="s">
        <v>5013</v>
      </c>
      <c r="F810" s="4" t="s">
        <v>59</v>
      </c>
      <c r="G810" s="8" t="s">
        <v>4994</v>
      </c>
      <c r="H810" s="4" t="s">
        <v>5268</v>
      </c>
      <c r="I810" s="4">
        <v>2024</v>
      </c>
      <c r="J810" s="4" t="s">
        <v>5031</v>
      </c>
      <c r="K810" s="4" t="s">
        <v>9</v>
      </c>
      <c r="L810" s="10">
        <v>2</v>
      </c>
      <c r="M810" s="2">
        <v>81.414709999999999</v>
      </c>
      <c r="N810" s="2">
        <f t="shared" si="12"/>
        <v>162.82942</v>
      </c>
      <c r="O810" s="8" t="s">
        <v>341</v>
      </c>
      <c r="P810" s="8" t="s">
        <v>5633</v>
      </c>
      <c r="Q810" s="4" t="s">
        <v>5603</v>
      </c>
      <c r="R810" s="4" t="s">
        <v>5566</v>
      </c>
      <c r="S810" s="8" t="s">
        <v>4497</v>
      </c>
      <c r="T810" s="4" t="s">
        <v>4498</v>
      </c>
      <c r="U810" s="5" t="s">
        <v>4499</v>
      </c>
      <c r="V810" s="4" t="s">
        <v>381</v>
      </c>
      <c r="W810" s="27" t="s">
        <v>5992</v>
      </c>
    </row>
    <row r="811" spans="2:23" ht="27.6" customHeight="1">
      <c r="B811" s="26" t="e" vm="154">
        <v>#VALUE!</v>
      </c>
      <c r="C811" s="4" t="s">
        <v>4500</v>
      </c>
      <c r="D811" s="4" t="s">
        <v>54</v>
      </c>
      <c r="E811" s="8" t="s">
        <v>5010</v>
      </c>
      <c r="F811" s="4" t="s">
        <v>53</v>
      </c>
      <c r="G811" s="8" t="s">
        <v>4995</v>
      </c>
      <c r="H811" s="4" t="s">
        <v>5037</v>
      </c>
      <c r="I811" s="4">
        <v>2024</v>
      </c>
      <c r="J811" s="4" t="s">
        <v>5031</v>
      </c>
      <c r="K811" s="4" t="s">
        <v>9</v>
      </c>
      <c r="L811" s="10">
        <v>2</v>
      </c>
      <c r="M811" s="2">
        <v>149.48720999999998</v>
      </c>
      <c r="N811" s="2">
        <f t="shared" si="12"/>
        <v>298.97441999999995</v>
      </c>
      <c r="O811" s="8" t="s">
        <v>38</v>
      </c>
      <c r="P811" s="8" t="s">
        <v>5634</v>
      </c>
      <c r="Q811" s="4" t="s">
        <v>5614</v>
      </c>
      <c r="R811" s="4" t="s">
        <v>5567</v>
      </c>
      <c r="S811" s="8" t="s">
        <v>4501</v>
      </c>
      <c r="T811" s="4" t="s">
        <v>4502</v>
      </c>
      <c r="U811" s="5" t="s">
        <v>4503</v>
      </c>
      <c r="V811" s="4" t="s">
        <v>798</v>
      </c>
      <c r="W811" s="27" t="s">
        <v>5993</v>
      </c>
    </row>
    <row r="812" spans="2:23" ht="27.6" customHeight="1">
      <c r="B812" s="26" t="e" vm="154">
        <v>#VALUE!</v>
      </c>
      <c r="C812" s="4" t="s">
        <v>4500</v>
      </c>
      <c r="D812" s="4" t="s">
        <v>54</v>
      </c>
      <c r="E812" s="8" t="s">
        <v>5010</v>
      </c>
      <c r="F812" s="4" t="s">
        <v>56</v>
      </c>
      <c r="G812" s="8" t="s">
        <v>4995</v>
      </c>
      <c r="H812" s="4" t="s">
        <v>5037</v>
      </c>
      <c r="I812" s="4">
        <v>2024</v>
      </c>
      <c r="J812" s="4" t="s">
        <v>5031</v>
      </c>
      <c r="K812" s="4" t="s">
        <v>9</v>
      </c>
      <c r="L812" s="10">
        <v>2</v>
      </c>
      <c r="M812" s="2">
        <v>149.48720999999998</v>
      </c>
      <c r="N812" s="2">
        <f t="shared" si="12"/>
        <v>298.97441999999995</v>
      </c>
      <c r="O812" s="8" t="s">
        <v>38</v>
      </c>
      <c r="P812" s="8" t="s">
        <v>5634</v>
      </c>
      <c r="Q812" s="4" t="s">
        <v>5614</v>
      </c>
      <c r="R812" s="4" t="s">
        <v>5567</v>
      </c>
      <c r="S812" s="8" t="s">
        <v>4504</v>
      </c>
      <c r="T812" s="4" t="s">
        <v>4505</v>
      </c>
      <c r="U812" s="5" t="s">
        <v>4506</v>
      </c>
      <c r="V812" s="4" t="s">
        <v>801</v>
      </c>
      <c r="W812" s="27" t="s">
        <v>5993</v>
      </c>
    </row>
    <row r="813" spans="2:23" ht="27.6" customHeight="1">
      <c r="B813" s="26" t="e" vm="154">
        <v>#VALUE!</v>
      </c>
      <c r="C813" s="4" t="s">
        <v>4500</v>
      </c>
      <c r="D813" s="4" t="s">
        <v>54</v>
      </c>
      <c r="E813" s="8" t="s">
        <v>5010</v>
      </c>
      <c r="F813" s="4" t="s">
        <v>57</v>
      </c>
      <c r="G813" s="8" t="s">
        <v>4995</v>
      </c>
      <c r="H813" s="4" t="s">
        <v>5037</v>
      </c>
      <c r="I813" s="4">
        <v>2024</v>
      </c>
      <c r="J813" s="4" t="s">
        <v>5031</v>
      </c>
      <c r="K813" s="4" t="s">
        <v>9</v>
      </c>
      <c r="L813" s="10">
        <v>2</v>
      </c>
      <c r="M813" s="2">
        <v>149.48720999999998</v>
      </c>
      <c r="N813" s="2">
        <f t="shared" si="12"/>
        <v>298.97441999999995</v>
      </c>
      <c r="O813" s="8" t="s">
        <v>38</v>
      </c>
      <c r="P813" s="8" t="s">
        <v>5634</v>
      </c>
      <c r="Q813" s="4" t="s">
        <v>5614</v>
      </c>
      <c r="R813" s="4" t="s">
        <v>5567</v>
      </c>
      <c r="S813" s="8" t="s">
        <v>4507</v>
      </c>
      <c r="T813" s="4" t="s">
        <v>4508</v>
      </c>
      <c r="U813" s="5" t="s">
        <v>4509</v>
      </c>
      <c r="V813" s="4" t="s">
        <v>80</v>
      </c>
      <c r="W813" s="27" t="s">
        <v>5993</v>
      </c>
    </row>
    <row r="814" spans="2:23" ht="27.6" customHeight="1">
      <c r="B814" s="26" t="e" vm="154">
        <v>#VALUE!</v>
      </c>
      <c r="C814" s="4" t="s">
        <v>4500</v>
      </c>
      <c r="D814" s="4" t="s">
        <v>54</v>
      </c>
      <c r="E814" s="8" t="s">
        <v>5010</v>
      </c>
      <c r="F814" s="4" t="s">
        <v>59</v>
      </c>
      <c r="G814" s="8" t="s">
        <v>4995</v>
      </c>
      <c r="H814" s="4" t="s">
        <v>5037</v>
      </c>
      <c r="I814" s="4">
        <v>2024</v>
      </c>
      <c r="J814" s="4" t="s">
        <v>5031</v>
      </c>
      <c r="K814" s="4" t="s">
        <v>9</v>
      </c>
      <c r="L814" s="10">
        <v>2</v>
      </c>
      <c r="M814" s="2">
        <v>149.48720999999998</v>
      </c>
      <c r="N814" s="2">
        <f t="shared" si="12"/>
        <v>298.97441999999995</v>
      </c>
      <c r="O814" s="8" t="s">
        <v>38</v>
      </c>
      <c r="P814" s="8" t="s">
        <v>5634</v>
      </c>
      <c r="Q814" s="4" t="s">
        <v>5614</v>
      </c>
      <c r="R814" s="4" t="s">
        <v>5567</v>
      </c>
      <c r="S814" s="8" t="s">
        <v>4510</v>
      </c>
      <c r="T814" s="4" t="s">
        <v>4511</v>
      </c>
      <c r="U814" s="5" t="s">
        <v>4512</v>
      </c>
      <c r="V814" s="4" t="s">
        <v>381</v>
      </c>
      <c r="W814" s="27" t="s">
        <v>5993</v>
      </c>
    </row>
    <row r="815" spans="2:23" ht="27.6" customHeight="1">
      <c r="B815" s="26" t="e" vm="155">
        <v>#VALUE!</v>
      </c>
      <c r="C815" s="4" t="s">
        <v>4513</v>
      </c>
      <c r="D815" s="4" t="s">
        <v>54</v>
      </c>
      <c r="E815" s="8" t="s">
        <v>5018</v>
      </c>
      <c r="F815" s="4" t="s">
        <v>53</v>
      </c>
      <c r="G815" s="8" t="s">
        <v>4996</v>
      </c>
      <c r="H815" s="4" t="s">
        <v>5037</v>
      </c>
      <c r="I815" s="4">
        <v>2024</v>
      </c>
      <c r="J815" s="4" t="s">
        <v>5031</v>
      </c>
      <c r="K815" s="4" t="s">
        <v>9</v>
      </c>
      <c r="L815" s="10">
        <v>2</v>
      </c>
      <c r="M815" s="2">
        <v>190.33070999999998</v>
      </c>
      <c r="N815" s="2">
        <f t="shared" si="12"/>
        <v>380.66141999999996</v>
      </c>
      <c r="O815" s="8" t="s">
        <v>38</v>
      </c>
      <c r="P815" s="8" t="s">
        <v>5634</v>
      </c>
      <c r="Q815" s="4" t="s">
        <v>5614</v>
      </c>
      <c r="R815" s="4" t="s">
        <v>5568</v>
      </c>
      <c r="S815" s="8" t="s">
        <v>4514</v>
      </c>
      <c r="T815" s="4" t="s">
        <v>4515</v>
      </c>
      <c r="U815" s="5" t="s">
        <v>4516</v>
      </c>
      <c r="V815" s="4" t="s">
        <v>798</v>
      </c>
      <c r="W815" s="27" t="s">
        <v>5994</v>
      </c>
    </row>
    <row r="816" spans="2:23" ht="27.6" customHeight="1">
      <c r="B816" s="26" t="e" vm="155">
        <v>#VALUE!</v>
      </c>
      <c r="C816" s="4" t="s">
        <v>4513</v>
      </c>
      <c r="D816" s="4" t="s">
        <v>54</v>
      </c>
      <c r="E816" s="8" t="s">
        <v>5018</v>
      </c>
      <c r="F816" s="4" t="s">
        <v>56</v>
      </c>
      <c r="G816" s="8" t="s">
        <v>4996</v>
      </c>
      <c r="H816" s="4" t="s">
        <v>5037</v>
      </c>
      <c r="I816" s="4">
        <v>2024</v>
      </c>
      <c r="J816" s="4" t="s">
        <v>5031</v>
      </c>
      <c r="K816" s="4" t="s">
        <v>9</v>
      </c>
      <c r="L816" s="10">
        <v>2</v>
      </c>
      <c r="M816" s="2">
        <v>190.33070999999998</v>
      </c>
      <c r="N816" s="2">
        <f t="shared" si="12"/>
        <v>380.66141999999996</v>
      </c>
      <c r="O816" s="8" t="s">
        <v>38</v>
      </c>
      <c r="P816" s="8" t="s">
        <v>5634</v>
      </c>
      <c r="Q816" s="4" t="s">
        <v>5614</v>
      </c>
      <c r="R816" s="4" t="s">
        <v>5568</v>
      </c>
      <c r="S816" s="8" t="s">
        <v>4517</v>
      </c>
      <c r="T816" s="4" t="s">
        <v>4518</v>
      </c>
      <c r="U816" s="5" t="s">
        <v>4519</v>
      </c>
      <c r="V816" s="4" t="s">
        <v>801</v>
      </c>
      <c r="W816" s="27" t="s">
        <v>5994</v>
      </c>
    </row>
    <row r="817" spans="2:23" ht="27.6" customHeight="1">
      <c r="B817" s="26" t="e" vm="155">
        <v>#VALUE!</v>
      </c>
      <c r="C817" s="4" t="s">
        <v>4513</v>
      </c>
      <c r="D817" s="4" t="s">
        <v>54</v>
      </c>
      <c r="E817" s="8" t="s">
        <v>5018</v>
      </c>
      <c r="F817" s="4" t="s">
        <v>57</v>
      </c>
      <c r="G817" s="8" t="s">
        <v>4996</v>
      </c>
      <c r="H817" s="4" t="s">
        <v>5037</v>
      </c>
      <c r="I817" s="4">
        <v>2024</v>
      </c>
      <c r="J817" s="4" t="s">
        <v>5031</v>
      </c>
      <c r="K817" s="4" t="s">
        <v>9</v>
      </c>
      <c r="L817" s="10">
        <v>2</v>
      </c>
      <c r="M817" s="2">
        <v>190.33070999999998</v>
      </c>
      <c r="N817" s="2">
        <f t="shared" si="12"/>
        <v>380.66141999999996</v>
      </c>
      <c r="O817" s="8" t="s">
        <v>38</v>
      </c>
      <c r="P817" s="8" t="s">
        <v>5634</v>
      </c>
      <c r="Q817" s="4" t="s">
        <v>5614</v>
      </c>
      <c r="R817" s="4" t="s">
        <v>5568</v>
      </c>
      <c r="S817" s="8" t="s">
        <v>4520</v>
      </c>
      <c r="T817" s="4" t="s">
        <v>4521</v>
      </c>
      <c r="U817" s="5" t="s">
        <v>4522</v>
      </c>
      <c r="V817" s="4" t="s">
        <v>80</v>
      </c>
      <c r="W817" s="27" t="s">
        <v>5994</v>
      </c>
    </row>
    <row r="818" spans="2:23" ht="27.6" customHeight="1">
      <c r="B818" s="26" t="e" vm="155">
        <v>#VALUE!</v>
      </c>
      <c r="C818" s="4" t="s">
        <v>4513</v>
      </c>
      <c r="D818" s="4" t="s">
        <v>54</v>
      </c>
      <c r="E818" s="8" t="s">
        <v>5018</v>
      </c>
      <c r="F818" s="4" t="s">
        <v>59</v>
      </c>
      <c r="G818" s="8" t="s">
        <v>4996</v>
      </c>
      <c r="H818" s="4" t="s">
        <v>5037</v>
      </c>
      <c r="I818" s="4">
        <v>2024</v>
      </c>
      <c r="J818" s="4" t="s">
        <v>5031</v>
      </c>
      <c r="K818" s="4" t="s">
        <v>9</v>
      </c>
      <c r="L818" s="10">
        <v>2</v>
      </c>
      <c r="M818" s="2">
        <v>190.33070999999998</v>
      </c>
      <c r="N818" s="2">
        <f t="shared" si="12"/>
        <v>380.66141999999996</v>
      </c>
      <c r="O818" s="8" t="s">
        <v>38</v>
      </c>
      <c r="P818" s="8" t="s">
        <v>5634</v>
      </c>
      <c r="Q818" s="4" t="s">
        <v>5614</v>
      </c>
      <c r="R818" s="4" t="s">
        <v>5568</v>
      </c>
      <c r="S818" s="8" t="s">
        <v>4523</v>
      </c>
      <c r="T818" s="4" t="s">
        <v>4524</v>
      </c>
      <c r="U818" s="5" t="s">
        <v>4525</v>
      </c>
      <c r="V818" s="4" t="s">
        <v>381</v>
      </c>
      <c r="W818" s="27" t="s">
        <v>5994</v>
      </c>
    </row>
    <row r="819" spans="2:23" ht="27.6" customHeight="1">
      <c r="B819" s="26" t="e" vm="156">
        <v>#VALUE!</v>
      </c>
      <c r="C819" s="4" t="s">
        <v>4526</v>
      </c>
      <c r="D819" s="4" t="s">
        <v>54</v>
      </c>
      <c r="E819" s="8" t="s">
        <v>5015</v>
      </c>
      <c r="F819" s="4" t="s">
        <v>53</v>
      </c>
      <c r="G819" s="8" t="s">
        <v>4997</v>
      </c>
      <c r="H819" s="4" t="s">
        <v>5269</v>
      </c>
      <c r="I819" s="4">
        <v>2024</v>
      </c>
      <c r="J819" s="4" t="s">
        <v>5031</v>
      </c>
      <c r="K819" s="4" t="s">
        <v>9</v>
      </c>
      <c r="L819" s="10">
        <v>2</v>
      </c>
      <c r="M819" s="2">
        <v>116.81240999999999</v>
      </c>
      <c r="N819" s="2">
        <f t="shared" si="12"/>
        <v>233.62481999999997</v>
      </c>
      <c r="O819" s="8" t="s">
        <v>38</v>
      </c>
      <c r="P819" s="8" t="s">
        <v>5634</v>
      </c>
      <c r="Q819" s="4" t="s">
        <v>5614</v>
      </c>
      <c r="R819" s="4" t="s">
        <v>5569</v>
      </c>
      <c r="S819" s="8" t="s">
        <v>4527</v>
      </c>
      <c r="T819" s="4" t="s">
        <v>4528</v>
      </c>
      <c r="U819" s="5" t="s">
        <v>4529</v>
      </c>
      <c r="V819" s="4" t="s">
        <v>798</v>
      </c>
      <c r="W819" s="27" t="s">
        <v>5995</v>
      </c>
    </row>
    <row r="820" spans="2:23" ht="27.6" customHeight="1">
      <c r="B820" s="26" t="e" vm="156">
        <v>#VALUE!</v>
      </c>
      <c r="C820" s="4" t="s">
        <v>4526</v>
      </c>
      <c r="D820" s="4" t="s">
        <v>54</v>
      </c>
      <c r="E820" s="8" t="s">
        <v>5015</v>
      </c>
      <c r="F820" s="4" t="s">
        <v>56</v>
      </c>
      <c r="G820" s="8" t="s">
        <v>4997</v>
      </c>
      <c r="H820" s="4" t="s">
        <v>5269</v>
      </c>
      <c r="I820" s="4">
        <v>2024</v>
      </c>
      <c r="J820" s="4" t="s">
        <v>5031</v>
      </c>
      <c r="K820" s="4" t="s">
        <v>9</v>
      </c>
      <c r="L820" s="10">
        <v>2</v>
      </c>
      <c r="M820" s="2">
        <v>116.81240999999999</v>
      </c>
      <c r="N820" s="2">
        <f t="shared" si="12"/>
        <v>233.62481999999997</v>
      </c>
      <c r="O820" s="8" t="s">
        <v>38</v>
      </c>
      <c r="P820" s="8" t="s">
        <v>5634</v>
      </c>
      <c r="Q820" s="4" t="s">
        <v>5614</v>
      </c>
      <c r="R820" s="4" t="s">
        <v>5569</v>
      </c>
      <c r="S820" s="8" t="s">
        <v>4530</v>
      </c>
      <c r="T820" s="4" t="s">
        <v>4531</v>
      </c>
      <c r="U820" s="5" t="s">
        <v>4532</v>
      </c>
      <c r="V820" s="4" t="s">
        <v>801</v>
      </c>
      <c r="W820" s="27" t="s">
        <v>5995</v>
      </c>
    </row>
    <row r="821" spans="2:23" ht="27.6" customHeight="1">
      <c r="B821" s="26" t="e" vm="156">
        <v>#VALUE!</v>
      </c>
      <c r="C821" s="4" t="s">
        <v>4526</v>
      </c>
      <c r="D821" s="4" t="s">
        <v>54</v>
      </c>
      <c r="E821" s="8" t="s">
        <v>5015</v>
      </c>
      <c r="F821" s="4" t="s">
        <v>57</v>
      </c>
      <c r="G821" s="8" t="s">
        <v>4997</v>
      </c>
      <c r="H821" s="4" t="s">
        <v>5269</v>
      </c>
      <c r="I821" s="4">
        <v>2024</v>
      </c>
      <c r="J821" s="4" t="s">
        <v>5031</v>
      </c>
      <c r="K821" s="4" t="s">
        <v>9</v>
      </c>
      <c r="L821" s="10">
        <v>2</v>
      </c>
      <c r="M821" s="2">
        <v>116.81240999999999</v>
      </c>
      <c r="N821" s="2">
        <f t="shared" si="12"/>
        <v>233.62481999999997</v>
      </c>
      <c r="O821" s="8" t="s">
        <v>38</v>
      </c>
      <c r="P821" s="8" t="s">
        <v>5634</v>
      </c>
      <c r="Q821" s="4" t="s">
        <v>5614</v>
      </c>
      <c r="R821" s="4" t="s">
        <v>5569</v>
      </c>
      <c r="S821" s="8" t="s">
        <v>4533</v>
      </c>
      <c r="T821" s="4" t="s">
        <v>4534</v>
      </c>
      <c r="U821" s="5" t="s">
        <v>4535</v>
      </c>
      <c r="V821" s="4" t="s">
        <v>80</v>
      </c>
      <c r="W821" s="27" t="s">
        <v>5995</v>
      </c>
    </row>
    <row r="822" spans="2:23" ht="27.6" customHeight="1">
      <c r="B822" s="26" t="e" vm="156">
        <v>#VALUE!</v>
      </c>
      <c r="C822" s="4" t="s">
        <v>4526</v>
      </c>
      <c r="D822" s="4" t="s">
        <v>54</v>
      </c>
      <c r="E822" s="8" t="s">
        <v>5015</v>
      </c>
      <c r="F822" s="4" t="s">
        <v>59</v>
      </c>
      <c r="G822" s="8" t="s">
        <v>4997</v>
      </c>
      <c r="H822" s="4" t="s">
        <v>5269</v>
      </c>
      <c r="I822" s="4">
        <v>2024</v>
      </c>
      <c r="J822" s="4" t="s">
        <v>5031</v>
      </c>
      <c r="K822" s="4" t="s">
        <v>9</v>
      </c>
      <c r="L822" s="10">
        <v>2</v>
      </c>
      <c r="M822" s="2">
        <v>116.81240999999999</v>
      </c>
      <c r="N822" s="2">
        <f t="shared" si="12"/>
        <v>233.62481999999997</v>
      </c>
      <c r="O822" s="8" t="s">
        <v>38</v>
      </c>
      <c r="P822" s="8" t="s">
        <v>5634</v>
      </c>
      <c r="Q822" s="4" t="s">
        <v>5614</v>
      </c>
      <c r="R822" s="4" t="s">
        <v>5569</v>
      </c>
      <c r="S822" s="8" t="s">
        <v>4536</v>
      </c>
      <c r="T822" s="4" t="s">
        <v>4537</v>
      </c>
      <c r="U822" s="5" t="s">
        <v>4538</v>
      </c>
      <c r="V822" s="4" t="s">
        <v>381</v>
      </c>
      <c r="W822" s="27" t="s">
        <v>5995</v>
      </c>
    </row>
    <row r="823" spans="2:23" ht="27.6" customHeight="1">
      <c r="B823" s="26" t="e" vm="157">
        <v>#VALUE!</v>
      </c>
      <c r="C823" s="4" t="s">
        <v>4539</v>
      </c>
      <c r="D823" s="4" t="s">
        <v>54</v>
      </c>
      <c r="E823" s="8" t="s">
        <v>5016</v>
      </c>
      <c r="F823" s="4" t="s">
        <v>63</v>
      </c>
      <c r="G823" s="8" t="s">
        <v>4998</v>
      </c>
      <c r="H823" s="4" t="s">
        <v>5129</v>
      </c>
      <c r="I823" s="4">
        <v>2024</v>
      </c>
      <c r="J823" s="4" t="s">
        <v>5031</v>
      </c>
      <c r="K823" s="4" t="s">
        <v>9</v>
      </c>
      <c r="L823" s="10">
        <v>1</v>
      </c>
      <c r="M823" s="2">
        <v>95.029209999999992</v>
      </c>
      <c r="N823" s="2">
        <f t="shared" si="12"/>
        <v>95.029209999999992</v>
      </c>
      <c r="O823" s="8" t="s">
        <v>189</v>
      </c>
      <c r="P823" s="8" t="s">
        <v>5633</v>
      </c>
      <c r="Q823" s="4" t="s">
        <v>5612</v>
      </c>
      <c r="R823" s="4" t="s">
        <v>5570</v>
      </c>
      <c r="S823" s="8" t="s">
        <v>4540</v>
      </c>
      <c r="T823" s="4" t="s">
        <v>4541</v>
      </c>
      <c r="U823" s="5" t="s">
        <v>4542</v>
      </c>
      <c r="V823" s="4" t="s">
        <v>786</v>
      </c>
      <c r="W823" s="27" t="s">
        <v>5996</v>
      </c>
    </row>
    <row r="824" spans="2:23" ht="27.6" customHeight="1">
      <c r="B824" s="26" t="e" vm="157">
        <v>#VALUE!</v>
      </c>
      <c r="C824" s="4" t="s">
        <v>4539</v>
      </c>
      <c r="D824" s="4" t="s">
        <v>54</v>
      </c>
      <c r="E824" s="8" t="s">
        <v>5016</v>
      </c>
      <c r="F824" s="4" t="s">
        <v>61</v>
      </c>
      <c r="G824" s="8" t="s">
        <v>4998</v>
      </c>
      <c r="H824" s="4" t="s">
        <v>5129</v>
      </c>
      <c r="I824" s="4">
        <v>2024</v>
      </c>
      <c r="J824" s="4" t="s">
        <v>5031</v>
      </c>
      <c r="K824" s="4" t="s">
        <v>9</v>
      </c>
      <c r="L824" s="10">
        <v>2</v>
      </c>
      <c r="M824" s="2">
        <v>95.029209999999992</v>
      </c>
      <c r="N824" s="2">
        <f t="shared" si="12"/>
        <v>190.05841999999998</v>
      </c>
      <c r="O824" s="8" t="s">
        <v>189</v>
      </c>
      <c r="P824" s="8" t="s">
        <v>5633</v>
      </c>
      <c r="Q824" s="4" t="s">
        <v>5612</v>
      </c>
      <c r="R824" s="4" t="s">
        <v>5570</v>
      </c>
      <c r="S824" s="8" t="s">
        <v>4543</v>
      </c>
      <c r="T824" s="4" t="s">
        <v>4544</v>
      </c>
      <c r="U824" s="5" t="s">
        <v>4545</v>
      </c>
      <c r="V824" s="4" t="s">
        <v>36</v>
      </c>
      <c r="W824" s="27" t="s">
        <v>5996</v>
      </c>
    </row>
    <row r="825" spans="2:23" ht="27.6" customHeight="1">
      <c r="B825" s="26" t="e" vm="158">
        <v>#VALUE!</v>
      </c>
      <c r="C825" s="4" t="s">
        <v>4546</v>
      </c>
      <c r="D825" s="4" t="s">
        <v>54</v>
      </c>
      <c r="E825" s="8" t="s">
        <v>5010</v>
      </c>
      <c r="F825" s="4" t="s">
        <v>63</v>
      </c>
      <c r="G825" s="8" t="s">
        <v>4999</v>
      </c>
      <c r="H825" s="4" t="s">
        <v>5037</v>
      </c>
      <c r="I825" s="4">
        <v>2024</v>
      </c>
      <c r="J825" s="4" t="s">
        <v>5031</v>
      </c>
      <c r="K825" s="4" t="s">
        <v>9</v>
      </c>
      <c r="L825" s="10">
        <v>1</v>
      </c>
      <c r="M825" s="2">
        <v>116.81240999999999</v>
      </c>
      <c r="N825" s="2">
        <f t="shared" si="12"/>
        <v>116.81240999999999</v>
      </c>
      <c r="O825" s="8" t="s">
        <v>38</v>
      </c>
      <c r="P825" s="8" t="s">
        <v>5634</v>
      </c>
      <c r="Q825" s="4" t="s">
        <v>5587</v>
      </c>
      <c r="R825" s="4" t="s">
        <v>5571</v>
      </c>
      <c r="S825" s="8" t="s">
        <v>4547</v>
      </c>
      <c r="T825" s="4" t="s">
        <v>4548</v>
      </c>
      <c r="U825" s="5" t="s">
        <v>4549</v>
      </c>
      <c r="V825" s="4" t="s">
        <v>786</v>
      </c>
      <c r="W825" s="27" t="s">
        <v>5997</v>
      </c>
    </row>
    <row r="826" spans="2:23" ht="27.6" customHeight="1">
      <c r="B826" s="26" t="e" vm="158">
        <v>#VALUE!</v>
      </c>
      <c r="C826" s="4" t="s">
        <v>4546</v>
      </c>
      <c r="D826" s="4" t="s">
        <v>54</v>
      </c>
      <c r="E826" s="8" t="s">
        <v>5010</v>
      </c>
      <c r="F826" s="4" t="s">
        <v>53</v>
      </c>
      <c r="G826" s="8" t="s">
        <v>4999</v>
      </c>
      <c r="H826" s="4" t="s">
        <v>5037</v>
      </c>
      <c r="I826" s="4">
        <v>2024</v>
      </c>
      <c r="J826" s="4" t="s">
        <v>5031</v>
      </c>
      <c r="K826" s="4" t="s">
        <v>9</v>
      </c>
      <c r="L826" s="10">
        <v>6</v>
      </c>
      <c r="M826" s="2">
        <v>116.81240999999999</v>
      </c>
      <c r="N826" s="2">
        <f t="shared" si="12"/>
        <v>700.87445999999989</v>
      </c>
      <c r="O826" s="8" t="s">
        <v>38</v>
      </c>
      <c r="P826" s="8" t="s">
        <v>5634</v>
      </c>
      <c r="Q826" s="4" t="s">
        <v>5587</v>
      </c>
      <c r="R826" s="4" t="s">
        <v>5571</v>
      </c>
      <c r="S826" s="8" t="s">
        <v>4550</v>
      </c>
      <c r="T826" s="4" t="s">
        <v>4551</v>
      </c>
      <c r="U826" s="5" t="s">
        <v>4552</v>
      </c>
      <c r="V826" s="4" t="s">
        <v>798</v>
      </c>
      <c r="W826" s="27" t="s">
        <v>5997</v>
      </c>
    </row>
    <row r="827" spans="2:23" ht="27.6" customHeight="1">
      <c r="B827" s="26" t="e" vm="158">
        <v>#VALUE!</v>
      </c>
      <c r="C827" s="4" t="s">
        <v>4546</v>
      </c>
      <c r="D827" s="4" t="s">
        <v>54</v>
      </c>
      <c r="E827" s="8" t="s">
        <v>5010</v>
      </c>
      <c r="F827" s="4" t="s">
        <v>56</v>
      </c>
      <c r="G827" s="8" t="s">
        <v>4999</v>
      </c>
      <c r="H827" s="4" t="s">
        <v>5037</v>
      </c>
      <c r="I827" s="4">
        <v>2024</v>
      </c>
      <c r="J827" s="4" t="s">
        <v>5031</v>
      </c>
      <c r="K827" s="4" t="s">
        <v>9</v>
      </c>
      <c r="L827" s="10">
        <v>9</v>
      </c>
      <c r="M827" s="2">
        <v>116.81240999999999</v>
      </c>
      <c r="N827" s="2">
        <f t="shared" si="12"/>
        <v>1051.3116899999998</v>
      </c>
      <c r="O827" s="8" t="s">
        <v>38</v>
      </c>
      <c r="P827" s="8" t="s">
        <v>5634</v>
      </c>
      <c r="Q827" s="4" t="s">
        <v>5587</v>
      </c>
      <c r="R827" s="4" t="s">
        <v>5571</v>
      </c>
      <c r="S827" s="8" t="s">
        <v>4553</v>
      </c>
      <c r="T827" s="4" t="s">
        <v>4554</v>
      </c>
      <c r="U827" s="5" t="s">
        <v>4555</v>
      </c>
      <c r="V827" s="4" t="s">
        <v>801</v>
      </c>
      <c r="W827" s="27" t="s">
        <v>5997</v>
      </c>
    </row>
    <row r="828" spans="2:23" ht="27.6" customHeight="1">
      <c r="B828" s="26" t="e" vm="158">
        <v>#VALUE!</v>
      </c>
      <c r="C828" s="4" t="s">
        <v>4546</v>
      </c>
      <c r="D828" s="4" t="s">
        <v>54</v>
      </c>
      <c r="E828" s="8" t="s">
        <v>5010</v>
      </c>
      <c r="F828" s="4" t="s">
        <v>57</v>
      </c>
      <c r="G828" s="8" t="s">
        <v>4999</v>
      </c>
      <c r="H828" s="4" t="s">
        <v>5037</v>
      </c>
      <c r="I828" s="4">
        <v>2024</v>
      </c>
      <c r="J828" s="4" t="s">
        <v>5031</v>
      </c>
      <c r="K828" s="4" t="s">
        <v>9</v>
      </c>
      <c r="L828" s="10">
        <v>9</v>
      </c>
      <c r="M828" s="2">
        <v>116.81240999999999</v>
      </c>
      <c r="N828" s="2">
        <f t="shared" si="12"/>
        <v>1051.3116899999998</v>
      </c>
      <c r="O828" s="8" t="s">
        <v>38</v>
      </c>
      <c r="P828" s="8" t="s">
        <v>5634</v>
      </c>
      <c r="Q828" s="4" t="s">
        <v>5587</v>
      </c>
      <c r="R828" s="4" t="s">
        <v>5571</v>
      </c>
      <c r="S828" s="8" t="s">
        <v>4556</v>
      </c>
      <c r="T828" s="4" t="s">
        <v>4557</v>
      </c>
      <c r="U828" s="5" t="s">
        <v>4558</v>
      </c>
      <c r="V828" s="4" t="s">
        <v>80</v>
      </c>
      <c r="W828" s="27" t="s">
        <v>5997</v>
      </c>
    </row>
    <row r="829" spans="2:23" ht="27.6" customHeight="1">
      <c r="B829" s="26" t="e" vm="158">
        <v>#VALUE!</v>
      </c>
      <c r="C829" s="4" t="s">
        <v>4546</v>
      </c>
      <c r="D829" s="4" t="s">
        <v>54</v>
      </c>
      <c r="E829" s="8" t="s">
        <v>5010</v>
      </c>
      <c r="F829" s="4" t="s">
        <v>59</v>
      </c>
      <c r="G829" s="8" t="s">
        <v>4999</v>
      </c>
      <c r="H829" s="4" t="s">
        <v>5037</v>
      </c>
      <c r="I829" s="4">
        <v>2024</v>
      </c>
      <c r="J829" s="4" t="s">
        <v>5031</v>
      </c>
      <c r="K829" s="4" t="s">
        <v>9</v>
      </c>
      <c r="L829" s="10">
        <v>8</v>
      </c>
      <c r="M829" s="2">
        <v>116.81240999999999</v>
      </c>
      <c r="N829" s="2">
        <f t="shared" si="12"/>
        <v>934.49927999999989</v>
      </c>
      <c r="O829" s="8" t="s">
        <v>38</v>
      </c>
      <c r="P829" s="8" t="s">
        <v>5634</v>
      </c>
      <c r="Q829" s="4" t="s">
        <v>5587</v>
      </c>
      <c r="R829" s="4" t="s">
        <v>5571</v>
      </c>
      <c r="S829" s="8" t="s">
        <v>4559</v>
      </c>
      <c r="T829" s="4" t="s">
        <v>4560</v>
      </c>
      <c r="U829" s="5" t="s">
        <v>4561</v>
      </c>
      <c r="V829" s="4" t="s">
        <v>381</v>
      </c>
      <c r="W829" s="27" t="s">
        <v>5997</v>
      </c>
    </row>
    <row r="830" spans="2:23" ht="27.6" customHeight="1">
      <c r="B830" s="26" t="e" vm="158">
        <v>#VALUE!</v>
      </c>
      <c r="C830" s="4" t="s">
        <v>4546</v>
      </c>
      <c r="D830" s="4" t="s">
        <v>54</v>
      </c>
      <c r="E830" s="8" t="s">
        <v>5010</v>
      </c>
      <c r="F830" s="4" t="s">
        <v>61</v>
      </c>
      <c r="G830" s="8" t="s">
        <v>4999</v>
      </c>
      <c r="H830" s="4" t="s">
        <v>5037</v>
      </c>
      <c r="I830" s="4">
        <v>2024</v>
      </c>
      <c r="J830" s="4" t="s">
        <v>5031</v>
      </c>
      <c r="K830" s="4" t="s">
        <v>9</v>
      </c>
      <c r="L830" s="10">
        <v>4</v>
      </c>
      <c r="M830" s="2">
        <v>116.81240999999999</v>
      </c>
      <c r="N830" s="2">
        <f t="shared" si="12"/>
        <v>467.24963999999994</v>
      </c>
      <c r="O830" s="8" t="s">
        <v>38</v>
      </c>
      <c r="P830" s="8" t="s">
        <v>5634</v>
      </c>
      <c r="Q830" s="4" t="s">
        <v>5587</v>
      </c>
      <c r="R830" s="4" t="s">
        <v>5571</v>
      </c>
      <c r="S830" s="8" t="s">
        <v>4562</v>
      </c>
      <c r="T830" s="4" t="s">
        <v>4563</v>
      </c>
      <c r="U830" s="5" t="s">
        <v>4564</v>
      </c>
      <c r="V830" s="4" t="s">
        <v>36</v>
      </c>
      <c r="W830" s="27" t="s">
        <v>5997</v>
      </c>
    </row>
    <row r="831" spans="2:23" ht="27.6" customHeight="1">
      <c r="B831" s="26" t="e" vm="159">
        <v>#VALUE!</v>
      </c>
      <c r="C831" s="4" t="s">
        <v>4565</v>
      </c>
      <c r="D831" s="4" t="s">
        <v>54</v>
      </c>
      <c r="E831" s="8" t="s">
        <v>5016</v>
      </c>
      <c r="F831" s="4" t="s">
        <v>63</v>
      </c>
      <c r="G831" s="8" t="s">
        <v>5000</v>
      </c>
      <c r="H831" s="4" t="s">
        <v>5037</v>
      </c>
      <c r="I831" s="4">
        <v>2024</v>
      </c>
      <c r="J831" s="4" t="s">
        <v>5031</v>
      </c>
      <c r="K831" s="4" t="s">
        <v>9</v>
      </c>
      <c r="L831" s="10">
        <v>1</v>
      </c>
      <c r="M831" s="2">
        <v>81.414709999999999</v>
      </c>
      <c r="N831" s="2">
        <f t="shared" si="12"/>
        <v>81.414709999999999</v>
      </c>
      <c r="O831" s="8" t="s">
        <v>38</v>
      </c>
      <c r="P831" s="8" t="s">
        <v>5634</v>
      </c>
      <c r="Q831" s="4" t="s">
        <v>5614</v>
      </c>
      <c r="R831" s="4" t="s">
        <v>5572</v>
      </c>
      <c r="S831" s="8" t="s">
        <v>4566</v>
      </c>
      <c r="T831" s="4" t="s">
        <v>4567</v>
      </c>
      <c r="U831" s="5" t="s">
        <v>4568</v>
      </c>
      <c r="V831" s="4" t="s">
        <v>786</v>
      </c>
      <c r="W831" s="27" t="s">
        <v>5998</v>
      </c>
    </row>
    <row r="832" spans="2:23" ht="27.6" customHeight="1">
      <c r="B832" s="26" t="e" vm="159">
        <v>#VALUE!</v>
      </c>
      <c r="C832" s="4" t="s">
        <v>4565</v>
      </c>
      <c r="D832" s="4" t="s">
        <v>54</v>
      </c>
      <c r="E832" s="8" t="s">
        <v>5016</v>
      </c>
      <c r="F832" s="4" t="s">
        <v>53</v>
      </c>
      <c r="G832" s="8" t="s">
        <v>5000</v>
      </c>
      <c r="H832" s="4" t="s">
        <v>5037</v>
      </c>
      <c r="I832" s="4">
        <v>2024</v>
      </c>
      <c r="J832" s="4" t="s">
        <v>5031</v>
      </c>
      <c r="K832" s="4" t="s">
        <v>9</v>
      </c>
      <c r="L832" s="10">
        <v>2</v>
      </c>
      <c r="M832" s="2">
        <v>81.414709999999999</v>
      </c>
      <c r="N832" s="2">
        <f t="shared" si="12"/>
        <v>162.82942</v>
      </c>
      <c r="O832" s="8" t="s">
        <v>38</v>
      </c>
      <c r="P832" s="8" t="s">
        <v>5634</v>
      </c>
      <c r="Q832" s="4" t="s">
        <v>5614</v>
      </c>
      <c r="R832" s="4" t="s">
        <v>5572</v>
      </c>
      <c r="S832" s="8" t="s">
        <v>4569</v>
      </c>
      <c r="T832" s="4" t="s">
        <v>4570</v>
      </c>
      <c r="U832" s="5" t="s">
        <v>4571</v>
      </c>
      <c r="V832" s="4" t="s">
        <v>798</v>
      </c>
      <c r="W832" s="27" t="s">
        <v>5998</v>
      </c>
    </row>
    <row r="833" spans="2:23" ht="27.6" customHeight="1">
      <c r="B833" s="26" t="e" vm="159">
        <v>#VALUE!</v>
      </c>
      <c r="C833" s="4" t="s">
        <v>4565</v>
      </c>
      <c r="D833" s="4" t="s">
        <v>54</v>
      </c>
      <c r="E833" s="8" t="s">
        <v>5016</v>
      </c>
      <c r="F833" s="4" t="s">
        <v>56</v>
      </c>
      <c r="G833" s="8" t="s">
        <v>5000</v>
      </c>
      <c r="H833" s="4" t="s">
        <v>5037</v>
      </c>
      <c r="I833" s="4">
        <v>2024</v>
      </c>
      <c r="J833" s="4" t="s">
        <v>5031</v>
      </c>
      <c r="K833" s="4" t="s">
        <v>9</v>
      </c>
      <c r="L833" s="10">
        <v>3</v>
      </c>
      <c r="M833" s="2">
        <v>81.414709999999999</v>
      </c>
      <c r="N833" s="2">
        <f t="shared" si="12"/>
        <v>244.24412999999998</v>
      </c>
      <c r="O833" s="8" t="s">
        <v>38</v>
      </c>
      <c r="P833" s="8" t="s">
        <v>5634</v>
      </c>
      <c r="Q833" s="4" t="s">
        <v>5614</v>
      </c>
      <c r="R833" s="4" t="s">
        <v>5572</v>
      </c>
      <c r="S833" s="8" t="s">
        <v>4572</v>
      </c>
      <c r="T833" s="4" t="s">
        <v>4573</v>
      </c>
      <c r="U833" s="5" t="s">
        <v>4574</v>
      </c>
      <c r="V833" s="4" t="s">
        <v>801</v>
      </c>
      <c r="W833" s="27" t="s">
        <v>5998</v>
      </c>
    </row>
    <row r="834" spans="2:23" ht="27.6" customHeight="1">
      <c r="B834" s="26" t="e" vm="159">
        <v>#VALUE!</v>
      </c>
      <c r="C834" s="4" t="s">
        <v>4565</v>
      </c>
      <c r="D834" s="4" t="s">
        <v>54</v>
      </c>
      <c r="E834" s="8" t="s">
        <v>5016</v>
      </c>
      <c r="F834" s="4" t="s">
        <v>57</v>
      </c>
      <c r="G834" s="8" t="s">
        <v>5000</v>
      </c>
      <c r="H834" s="4" t="s">
        <v>5037</v>
      </c>
      <c r="I834" s="4">
        <v>2024</v>
      </c>
      <c r="J834" s="4" t="s">
        <v>5031</v>
      </c>
      <c r="K834" s="4" t="s">
        <v>9</v>
      </c>
      <c r="L834" s="10">
        <v>3</v>
      </c>
      <c r="M834" s="2">
        <v>81.414709999999999</v>
      </c>
      <c r="N834" s="2">
        <f t="shared" si="12"/>
        <v>244.24412999999998</v>
      </c>
      <c r="O834" s="8" t="s">
        <v>38</v>
      </c>
      <c r="P834" s="8" t="s">
        <v>5634</v>
      </c>
      <c r="Q834" s="4" t="s">
        <v>5614</v>
      </c>
      <c r="R834" s="4" t="s">
        <v>5572</v>
      </c>
      <c r="S834" s="8" t="s">
        <v>4575</v>
      </c>
      <c r="T834" s="4" t="s">
        <v>4576</v>
      </c>
      <c r="U834" s="5" t="s">
        <v>4577</v>
      </c>
      <c r="V834" s="4" t="s">
        <v>80</v>
      </c>
      <c r="W834" s="27" t="s">
        <v>5998</v>
      </c>
    </row>
    <row r="835" spans="2:23" ht="27.6" customHeight="1">
      <c r="B835" s="26" t="e" vm="159">
        <v>#VALUE!</v>
      </c>
      <c r="C835" s="4" t="s">
        <v>4565</v>
      </c>
      <c r="D835" s="4" t="s">
        <v>54</v>
      </c>
      <c r="E835" s="8" t="s">
        <v>5016</v>
      </c>
      <c r="F835" s="4" t="s">
        <v>59</v>
      </c>
      <c r="G835" s="8" t="s">
        <v>5000</v>
      </c>
      <c r="H835" s="4" t="s">
        <v>5037</v>
      </c>
      <c r="I835" s="4">
        <v>2024</v>
      </c>
      <c r="J835" s="4" t="s">
        <v>5031</v>
      </c>
      <c r="K835" s="4" t="s">
        <v>9</v>
      </c>
      <c r="L835" s="10">
        <v>2</v>
      </c>
      <c r="M835" s="2">
        <v>81.414709999999999</v>
      </c>
      <c r="N835" s="2">
        <f t="shared" ref="N835:N898" si="13">M835*L835</f>
        <v>162.82942</v>
      </c>
      <c r="O835" s="8" t="s">
        <v>38</v>
      </c>
      <c r="P835" s="8" t="s">
        <v>5634</v>
      </c>
      <c r="Q835" s="4" t="s">
        <v>5614</v>
      </c>
      <c r="R835" s="4" t="s">
        <v>5572</v>
      </c>
      <c r="S835" s="8" t="s">
        <v>4578</v>
      </c>
      <c r="T835" s="4" t="s">
        <v>4579</v>
      </c>
      <c r="U835" s="5" t="s">
        <v>4580</v>
      </c>
      <c r="V835" s="4" t="s">
        <v>381</v>
      </c>
      <c r="W835" s="27" t="s">
        <v>5998</v>
      </c>
    </row>
    <row r="836" spans="2:23" ht="27.6" customHeight="1">
      <c r="B836" s="26" t="e" vm="159">
        <v>#VALUE!</v>
      </c>
      <c r="C836" s="4" t="s">
        <v>4565</v>
      </c>
      <c r="D836" s="4" t="s">
        <v>54</v>
      </c>
      <c r="E836" s="8" t="s">
        <v>5016</v>
      </c>
      <c r="F836" s="4" t="s">
        <v>61</v>
      </c>
      <c r="G836" s="8" t="s">
        <v>5000</v>
      </c>
      <c r="H836" s="4" t="s">
        <v>5037</v>
      </c>
      <c r="I836" s="4">
        <v>2024</v>
      </c>
      <c r="J836" s="4" t="s">
        <v>5031</v>
      </c>
      <c r="K836" s="4" t="s">
        <v>9</v>
      </c>
      <c r="L836" s="10">
        <v>1</v>
      </c>
      <c r="M836" s="2">
        <v>81.414709999999999</v>
      </c>
      <c r="N836" s="2">
        <f t="shared" si="13"/>
        <v>81.414709999999999</v>
      </c>
      <c r="O836" s="8" t="s">
        <v>38</v>
      </c>
      <c r="P836" s="8" t="s">
        <v>5634</v>
      </c>
      <c r="Q836" s="4" t="s">
        <v>5614</v>
      </c>
      <c r="R836" s="4" t="s">
        <v>5572</v>
      </c>
      <c r="S836" s="8" t="s">
        <v>4581</v>
      </c>
      <c r="T836" s="4" t="s">
        <v>4582</v>
      </c>
      <c r="U836" s="5" t="s">
        <v>4583</v>
      </c>
      <c r="V836" s="4" t="s">
        <v>36</v>
      </c>
      <c r="W836" s="27" t="s">
        <v>5998</v>
      </c>
    </row>
    <row r="837" spans="2:23" ht="27.6" customHeight="1">
      <c r="B837" s="26" t="e" vm="160">
        <v>#VALUE!</v>
      </c>
      <c r="C837" s="4" t="s">
        <v>4584</v>
      </c>
      <c r="D837" s="4" t="s">
        <v>54</v>
      </c>
      <c r="E837" s="8" t="s">
        <v>5010</v>
      </c>
      <c r="F837" s="4" t="s">
        <v>53</v>
      </c>
      <c r="G837" s="8" t="s">
        <v>5001</v>
      </c>
      <c r="H837" s="4" t="s">
        <v>5037</v>
      </c>
      <c r="I837" s="4">
        <v>2023</v>
      </c>
      <c r="J837" s="4" t="s">
        <v>5031</v>
      </c>
      <c r="K837" s="4" t="s">
        <v>9</v>
      </c>
      <c r="L837" s="11">
        <v>1</v>
      </c>
      <c r="M837" s="2">
        <v>46.017009999999999</v>
      </c>
      <c r="N837" s="2">
        <f t="shared" si="13"/>
        <v>46.017009999999999</v>
      </c>
      <c r="O837" s="8" t="s">
        <v>55</v>
      </c>
      <c r="P837" s="8" t="s">
        <v>52</v>
      </c>
      <c r="Q837" s="4" t="s">
        <v>5592</v>
      </c>
      <c r="R837" s="4" t="s">
        <v>5573</v>
      </c>
      <c r="S837" s="8" t="s">
        <v>4585</v>
      </c>
      <c r="T837" s="4" t="s">
        <v>4586</v>
      </c>
      <c r="U837" s="5" t="s">
        <v>4587</v>
      </c>
      <c r="V837" s="4" t="s">
        <v>46</v>
      </c>
      <c r="W837" s="27" t="s">
        <v>5999</v>
      </c>
    </row>
    <row r="838" spans="2:23" ht="27.6" customHeight="1">
      <c r="B838" s="26" t="e" vm="160">
        <v>#VALUE!</v>
      </c>
      <c r="C838" s="4" t="s">
        <v>4584</v>
      </c>
      <c r="D838" s="4" t="s">
        <v>54</v>
      </c>
      <c r="E838" s="8" t="s">
        <v>5010</v>
      </c>
      <c r="F838" s="4" t="s">
        <v>56</v>
      </c>
      <c r="G838" s="8" t="s">
        <v>5001</v>
      </c>
      <c r="H838" s="4" t="s">
        <v>5037</v>
      </c>
      <c r="I838" s="4">
        <v>2023</v>
      </c>
      <c r="J838" s="4" t="s">
        <v>5031</v>
      </c>
      <c r="K838" s="4" t="s">
        <v>9</v>
      </c>
      <c r="L838" s="11">
        <v>96</v>
      </c>
      <c r="M838" s="2">
        <v>46.017009999999999</v>
      </c>
      <c r="N838" s="2">
        <f t="shared" si="13"/>
        <v>4417.6329599999999</v>
      </c>
      <c r="O838" s="8" t="s">
        <v>55</v>
      </c>
      <c r="P838" s="8" t="s">
        <v>52</v>
      </c>
      <c r="Q838" s="4" t="s">
        <v>5592</v>
      </c>
      <c r="R838" s="4" t="s">
        <v>5573</v>
      </c>
      <c r="S838" s="8" t="s">
        <v>4588</v>
      </c>
      <c r="T838" s="4" t="s">
        <v>4589</v>
      </c>
      <c r="U838" s="5" t="s">
        <v>4590</v>
      </c>
      <c r="V838" s="4" t="s">
        <v>47</v>
      </c>
      <c r="W838" s="27" t="s">
        <v>5999</v>
      </c>
    </row>
    <row r="839" spans="2:23" ht="27.6" customHeight="1">
      <c r="B839" s="26" t="e" vm="160">
        <v>#VALUE!</v>
      </c>
      <c r="C839" s="4" t="s">
        <v>4584</v>
      </c>
      <c r="D839" s="4" t="s">
        <v>54</v>
      </c>
      <c r="E839" s="8" t="s">
        <v>5010</v>
      </c>
      <c r="F839" s="4" t="s">
        <v>57</v>
      </c>
      <c r="G839" s="8" t="s">
        <v>5001</v>
      </c>
      <c r="H839" s="4" t="s">
        <v>5037</v>
      </c>
      <c r="I839" s="4">
        <v>2023</v>
      </c>
      <c r="J839" s="4" t="s">
        <v>5031</v>
      </c>
      <c r="K839" s="4" t="s">
        <v>9</v>
      </c>
      <c r="L839" s="11">
        <v>197</v>
      </c>
      <c r="M839" s="2">
        <v>46.017009999999999</v>
      </c>
      <c r="N839" s="2">
        <f t="shared" si="13"/>
        <v>9065.3509699999995</v>
      </c>
      <c r="O839" s="8" t="s">
        <v>55</v>
      </c>
      <c r="P839" s="8" t="s">
        <v>52</v>
      </c>
      <c r="Q839" s="4" t="s">
        <v>5592</v>
      </c>
      <c r="R839" s="4" t="s">
        <v>5573</v>
      </c>
      <c r="S839" s="8" t="s">
        <v>4591</v>
      </c>
      <c r="T839" s="4" t="s">
        <v>4592</v>
      </c>
      <c r="U839" s="5" t="s">
        <v>4593</v>
      </c>
      <c r="V839" s="4" t="s">
        <v>50</v>
      </c>
      <c r="W839" s="27" t="s">
        <v>5999</v>
      </c>
    </row>
    <row r="840" spans="2:23" ht="27.6" customHeight="1">
      <c r="B840" s="26" t="e" vm="160">
        <v>#VALUE!</v>
      </c>
      <c r="C840" s="4" t="s">
        <v>4584</v>
      </c>
      <c r="D840" s="4" t="s">
        <v>54</v>
      </c>
      <c r="E840" s="8" t="s">
        <v>5010</v>
      </c>
      <c r="F840" s="4" t="s">
        <v>59</v>
      </c>
      <c r="G840" s="8" t="s">
        <v>5001</v>
      </c>
      <c r="H840" s="4" t="s">
        <v>5037</v>
      </c>
      <c r="I840" s="4">
        <v>2023</v>
      </c>
      <c r="J840" s="4" t="s">
        <v>5031</v>
      </c>
      <c r="K840" s="4" t="s">
        <v>9</v>
      </c>
      <c r="L840" s="11">
        <v>64</v>
      </c>
      <c r="M840" s="2">
        <v>46.017009999999999</v>
      </c>
      <c r="N840" s="2">
        <f t="shared" si="13"/>
        <v>2945.0886399999999</v>
      </c>
      <c r="O840" s="8" t="s">
        <v>55</v>
      </c>
      <c r="P840" s="8" t="s">
        <v>52</v>
      </c>
      <c r="Q840" s="4" t="s">
        <v>5592</v>
      </c>
      <c r="R840" s="4" t="s">
        <v>5573</v>
      </c>
      <c r="S840" s="8" t="s">
        <v>4594</v>
      </c>
      <c r="T840" s="4" t="s">
        <v>4595</v>
      </c>
      <c r="U840" s="5" t="s">
        <v>4596</v>
      </c>
      <c r="V840" s="4" t="s">
        <v>58</v>
      </c>
      <c r="W840" s="27" t="s">
        <v>5999</v>
      </c>
    </row>
    <row r="841" spans="2:23" ht="27.6" customHeight="1">
      <c r="B841" s="26" t="e" vm="160">
        <v>#VALUE!</v>
      </c>
      <c r="C841" s="4" t="s">
        <v>4584</v>
      </c>
      <c r="D841" s="4" t="s">
        <v>54</v>
      </c>
      <c r="E841" s="8" t="s">
        <v>5010</v>
      </c>
      <c r="F841" s="4" t="s">
        <v>61</v>
      </c>
      <c r="G841" s="8" t="s">
        <v>5001</v>
      </c>
      <c r="H841" s="4" t="s">
        <v>5037</v>
      </c>
      <c r="I841" s="4">
        <v>2023</v>
      </c>
      <c r="J841" s="4" t="s">
        <v>5031</v>
      </c>
      <c r="K841" s="4" t="s">
        <v>9</v>
      </c>
      <c r="L841" s="11">
        <v>15</v>
      </c>
      <c r="M841" s="2">
        <v>46.017009999999999</v>
      </c>
      <c r="N841" s="2">
        <f t="shared" si="13"/>
        <v>690.25514999999996</v>
      </c>
      <c r="O841" s="8" t="s">
        <v>55</v>
      </c>
      <c r="P841" s="8" t="s">
        <v>52</v>
      </c>
      <c r="Q841" s="4" t="s">
        <v>5592</v>
      </c>
      <c r="R841" s="4" t="s">
        <v>5573</v>
      </c>
      <c r="S841" s="8" t="s">
        <v>4597</v>
      </c>
      <c r="T841" s="4" t="s">
        <v>4598</v>
      </c>
      <c r="U841" s="5" t="s">
        <v>4599</v>
      </c>
      <c r="V841" s="4" t="s">
        <v>60</v>
      </c>
      <c r="W841" s="27" t="s">
        <v>5999</v>
      </c>
    </row>
    <row r="842" spans="2:23" ht="27.6" customHeight="1">
      <c r="B842" s="20" t="s">
        <v>5006</v>
      </c>
      <c r="C842" s="4" t="s">
        <v>143</v>
      </c>
      <c r="D842" s="4" t="s">
        <v>10</v>
      </c>
      <c r="E842" s="8" t="s">
        <v>5009</v>
      </c>
      <c r="F842" s="4" t="s">
        <v>138</v>
      </c>
      <c r="G842" s="8" t="s">
        <v>4647</v>
      </c>
      <c r="H842" s="4" t="s">
        <v>5044</v>
      </c>
      <c r="I842" s="4">
        <v>2025</v>
      </c>
      <c r="J842" s="4" t="s">
        <v>5031</v>
      </c>
      <c r="K842" s="4" t="s">
        <v>9</v>
      </c>
      <c r="L842" s="10">
        <v>14</v>
      </c>
      <c r="M842" s="2">
        <v>32.402509999999999</v>
      </c>
      <c r="N842" s="2">
        <f t="shared" si="13"/>
        <v>453.63513999999998</v>
      </c>
      <c r="O842" s="8" t="s">
        <v>52</v>
      </c>
      <c r="P842" s="8">
        <v>0</v>
      </c>
      <c r="Q842" s="4" t="s">
        <v>5578</v>
      </c>
      <c r="R842" s="4" t="s">
        <v>5275</v>
      </c>
      <c r="S842" s="8" t="s">
        <v>144</v>
      </c>
      <c r="T842" s="4" t="s">
        <v>145</v>
      </c>
      <c r="U842" s="5" t="s">
        <v>146</v>
      </c>
      <c r="V842" s="4" t="s">
        <v>66</v>
      </c>
      <c r="W842" s="27" t="s">
        <v>5637</v>
      </c>
    </row>
    <row r="843" spans="2:23" ht="27.6" customHeight="1">
      <c r="B843" s="20" t="s">
        <v>5006</v>
      </c>
      <c r="C843" s="4" t="s">
        <v>143</v>
      </c>
      <c r="D843" s="4" t="s">
        <v>10</v>
      </c>
      <c r="E843" s="8" t="s">
        <v>5009</v>
      </c>
      <c r="F843" s="4" t="s">
        <v>8</v>
      </c>
      <c r="G843" s="8" t="s">
        <v>4647</v>
      </c>
      <c r="H843" s="4" t="s">
        <v>5044</v>
      </c>
      <c r="I843" s="4">
        <v>2025</v>
      </c>
      <c r="J843" s="4" t="s">
        <v>5031</v>
      </c>
      <c r="K843" s="4" t="s">
        <v>9</v>
      </c>
      <c r="L843" s="10">
        <v>29</v>
      </c>
      <c r="M843" s="2">
        <v>32.402509999999999</v>
      </c>
      <c r="N843" s="2">
        <f t="shared" si="13"/>
        <v>939.67278999999996</v>
      </c>
      <c r="O843" s="8" t="s">
        <v>52</v>
      </c>
      <c r="P843" s="8">
        <v>0</v>
      </c>
      <c r="Q843" s="4" t="s">
        <v>5578</v>
      </c>
      <c r="R843" s="4" t="s">
        <v>5275</v>
      </c>
      <c r="S843" s="8" t="s">
        <v>147</v>
      </c>
      <c r="T843" s="4" t="s">
        <v>148</v>
      </c>
      <c r="U843" s="5" t="s">
        <v>149</v>
      </c>
      <c r="V843" s="4" t="s">
        <v>7</v>
      </c>
      <c r="W843" s="27" t="s">
        <v>5637</v>
      </c>
    </row>
    <row r="844" spans="2:23" ht="27.6" customHeight="1">
      <c r="B844" s="20" t="s">
        <v>5006</v>
      </c>
      <c r="C844" s="4" t="s">
        <v>143</v>
      </c>
      <c r="D844" s="4" t="s">
        <v>10</v>
      </c>
      <c r="E844" s="8" t="s">
        <v>5009</v>
      </c>
      <c r="F844" s="4" t="s">
        <v>15</v>
      </c>
      <c r="G844" s="8" t="s">
        <v>4647</v>
      </c>
      <c r="H844" s="4" t="s">
        <v>5044</v>
      </c>
      <c r="I844" s="4">
        <v>2025</v>
      </c>
      <c r="J844" s="4" t="s">
        <v>5031</v>
      </c>
      <c r="K844" s="4" t="s">
        <v>9</v>
      </c>
      <c r="L844" s="10">
        <v>69</v>
      </c>
      <c r="M844" s="2">
        <v>32.402509999999999</v>
      </c>
      <c r="N844" s="2">
        <f t="shared" si="13"/>
        <v>2235.7731899999999</v>
      </c>
      <c r="O844" s="8" t="s">
        <v>52</v>
      </c>
      <c r="P844" s="8">
        <v>0</v>
      </c>
      <c r="Q844" s="4" t="s">
        <v>5578</v>
      </c>
      <c r="R844" s="4" t="s">
        <v>5275</v>
      </c>
      <c r="S844" s="8" t="s">
        <v>150</v>
      </c>
      <c r="T844" s="4" t="s">
        <v>151</v>
      </c>
      <c r="U844" s="5" t="s">
        <v>152</v>
      </c>
      <c r="V844" s="4" t="s">
        <v>14</v>
      </c>
      <c r="W844" s="27" t="s">
        <v>5637</v>
      </c>
    </row>
    <row r="845" spans="2:23" ht="27.6" customHeight="1">
      <c r="B845" s="20" t="s">
        <v>5006</v>
      </c>
      <c r="C845" s="4" t="s">
        <v>143</v>
      </c>
      <c r="D845" s="4" t="s">
        <v>10</v>
      </c>
      <c r="E845" s="8" t="s">
        <v>5009</v>
      </c>
      <c r="F845" s="4" t="s">
        <v>19</v>
      </c>
      <c r="G845" s="8" t="s">
        <v>4647</v>
      </c>
      <c r="H845" s="4" t="s">
        <v>5044</v>
      </c>
      <c r="I845" s="4">
        <v>2025</v>
      </c>
      <c r="J845" s="4" t="s">
        <v>5031</v>
      </c>
      <c r="K845" s="4" t="s">
        <v>9</v>
      </c>
      <c r="L845" s="10">
        <v>110</v>
      </c>
      <c r="M845" s="2">
        <v>32.402509999999999</v>
      </c>
      <c r="N845" s="2">
        <f t="shared" si="13"/>
        <v>3564.2761</v>
      </c>
      <c r="O845" s="8" t="s">
        <v>52</v>
      </c>
      <c r="P845" s="8">
        <v>0</v>
      </c>
      <c r="Q845" s="4" t="s">
        <v>5578</v>
      </c>
      <c r="R845" s="4" t="s">
        <v>5275</v>
      </c>
      <c r="S845" s="8" t="s">
        <v>153</v>
      </c>
      <c r="T845" s="4" t="s">
        <v>154</v>
      </c>
      <c r="U845" s="5" t="s">
        <v>155</v>
      </c>
      <c r="V845" s="4" t="s">
        <v>18</v>
      </c>
      <c r="W845" s="27" t="s">
        <v>5637</v>
      </c>
    </row>
    <row r="846" spans="2:23" ht="27.6" customHeight="1">
      <c r="B846" s="20" t="s">
        <v>5006</v>
      </c>
      <c r="C846" s="4" t="s">
        <v>143</v>
      </c>
      <c r="D846" s="4" t="s">
        <v>10</v>
      </c>
      <c r="E846" s="8" t="s">
        <v>5009</v>
      </c>
      <c r="F846" s="4" t="s">
        <v>23</v>
      </c>
      <c r="G846" s="8" t="s">
        <v>4647</v>
      </c>
      <c r="H846" s="4" t="s">
        <v>5044</v>
      </c>
      <c r="I846" s="4">
        <v>2025</v>
      </c>
      <c r="J846" s="4" t="s">
        <v>5031</v>
      </c>
      <c r="K846" s="4" t="s">
        <v>9</v>
      </c>
      <c r="L846" s="10">
        <v>151</v>
      </c>
      <c r="M846" s="2">
        <v>32.402509999999999</v>
      </c>
      <c r="N846" s="2">
        <f t="shared" si="13"/>
        <v>4892.7790100000002</v>
      </c>
      <c r="O846" s="8" t="s">
        <v>52</v>
      </c>
      <c r="P846" s="8">
        <v>0</v>
      </c>
      <c r="Q846" s="4" t="s">
        <v>5578</v>
      </c>
      <c r="R846" s="4" t="s">
        <v>5275</v>
      </c>
      <c r="S846" s="8" t="s">
        <v>156</v>
      </c>
      <c r="T846" s="4" t="s">
        <v>157</v>
      </c>
      <c r="U846" s="5" t="s">
        <v>158</v>
      </c>
      <c r="V846" s="4" t="s">
        <v>22</v>
      </c>
      <c r="W846" s="27" t="s">
        <v>5637</v>
      </c>
    </row>
    <row r="847" spans="2:23" ht="27.6" customHeight="1">
      <c r="B847" s="20" t="s">
        <v>5006</v>
      </c>
      <c r="C847" s="4" t="s">
        <v>143</v>
      </c>
      <c r="D847" s="4" t="s">
        <v>10</v>
      </c>
      <c r="E847" s="8" t="s">
        <v>5009</v>
      </c>
      <c r="F847" s="4" t="s">
        <v>27</v>
      </c>
      <c r="G847" s="8" t="s">
        <v>4647</v>
      </c>
      <c r="H847" s="4" t="s">
        <v>5044</v>
      </c>
      <c r="I847" s="4">
        <v>2025</v>
      </c>
      <c r="J847" s="4" t="s">
        <v>5031</v>
      </c>
      <c r="K847" s="4" t="s">
        <v>9</v>
      </c>
      <c r="L847" s="10">
        <v>118</v>
      </c>
      <c r="M847" s="2">
        <v>32.402509999999999</v>
      </c>
      <c r="N847" s="2">
        <f t="shared" si="13"/>
        <v>3823.4961800000001</v>
      </c>
      <c r="O847" s="8" t="s">
        <v>52</v>
      </c>
      <c r="P847" s="8">
        <v>0</v>
      </c>
      <c r="Q847" s="4" t="s">
        <v>5578</v>
      </c>
      <c r="R847" s="4" t="s">
        <v>5275</v>
      </c>
      <c r="S847" s="8" t="s">
        <v>159</v>
      </c>
      <c r="T847" s="4" t="s">
        <v>160</v>
      </c>
      <c r="U847" s="5" t="s">
        <v>161</v>
      </c>
      <c r="V847" s="4" t="s">
        <v>26</v>
      </c>
      <c r="W847" s="27" t="s">
        <v>5637</v>
      </c>
    </row>
    <row r="848" spans="2:23" ht="27.6" customHeight="1">
      <c r="B848" s="20" t="s">
        <v>5006</v>
      </c>
      <c r="C848" s="4" t="s">
        <v>143</v>
      </c>
      <c r="D848" s="4" t="s">
        <v>10</v>
      </c>
      <c r="E848" s="8" t="s">
        <v>5009</v>
      </c>
      <c r="F848" s="4" t="s">
        <v>31</v>
      </c>
      <c r="G848" s="8" t="s">
        <v>4647</v>
      </c>
      <c r="H848" s="4" t="s">
        <v>5044</v>
      </c>
      <c r="I848" s="4">
        <v>2025</v>
      </c>
      <c r="J848" s="4" t="s">
        <v>5031</v>
      </c>
      <c r="K848" s="4" t="s">
        <v>9</v>
      </c>
      <c r="L848" s="10">
        <v>42</v>
      </c>
      <c r="M848" s="2">
        <v>32.402509999999999</v>
      </c>
      <c r="N848" s="2">
        <f t="shared" si="13"/>
        <v>1360.90542</v>
      </c>
      <c r="O848" s="8" t="s">
        <v>52</v>
      </c>
      <c r="P848" s="8">
        <v>0</v>
      </c>
      <c r="Q848" s="4" t="s">
        <v>5578</v>
      </c>
      <c r="R848" s="4" t="s">
        <v>5275</v>
      </c>
      <c r="S848" s="8" t="s">
        <v>162</v>
      </c>
      <c r="T848" s="4" t="s">
        <v>163</v>
      </c>
      <c r="U848" s="5" t="s">
        <v>164</v>
      </c>
      <c r="V848" s="4" t="s">
        <v>30</v>
      </c>
      <c r="W848" s="27" t="s">
        <v>5637</v>
      </c>
    </row>
    <row r="849" spans="2:23" ht="27.6" customHeight="1">
      <c r="B849" s="20" t="s">
        <v>5006</v>
      </c>
      <c r="C849" s="4" t="s">
        <v>143</v>
      </c>
      <c r="D849" s="4" t="s">
        <v>10</v>
      </c>
      <c r="E849" s="8" t="s">
        <v>5009</v>
      </c>
      <c r="F849" s="4" t="s">
        <v>35</v>
      </c>
      <c r="G849" s="8" t="s">
        <v>4647</v>
      </c>
      <c r="H849" s="4" t="s">
        <v>5044</v>
      </c>
      <c r="I849" s="4">
        <v>2025</v>
      </c>
      <c r="J849" s="4" t="s">
        <v>5031</v>
      </c>
      <c r="K849" s="4" t="s">
        <v>9</v>
      </c>
      <c r="L849" s="10">
        <v>24</v>
      </c>
      <c r="M849" s="2">
        <v>32.402509999999999</v>
      </c>
      <c r="N849" s="2">
        <f t="shared" si="13"/>
        <v>777.66023999999993</v>
      </c>
      <c r="O849" s="8" t="s">
        <v>52</v>
      </c>
      <c r="P849" s="8">
        <v>0</v>
      </c>
      <c r="Q849" s="4" t="s">
        <v>5578</v>
      </c>
      <c r="R849" s="4" t="s">
        <v>5275</v>
      </c>
      <c r="S849" s="8" t="s">
        <v>165</v>
      </c>
      <c r="T849" s="4" t="s">
        <v>166</v>
      </c>
      <c r="U849" s="5" t="s">
        <v>167</v>
      </c>
      <c r="V849" s="4" t="s">
        <v>34</v>
      </c>
      <c r="W849" s="27" t="s">
        <v>5637</v>
      </c>
    </row>
    <row r="850" spans="2:23" ht="27.6" customHeight="1">
      <c r="B850" s="20" t="s">
        <v>5006</v>
      </c>
      <c r="C850" s="4" t="s">
        <v>143</v>
      </c>
      <c r="D850" s="4" t="s">
        <v>10</v>
      </c>
      <c r="E850" s="8" t="s">
        <v>5009</v>
      </c>
      <c r="F850" s="4" t="s">
        <v>170</v>
      </c>
      <c r="G850" s="8" t="s">
        <v>4647</v>
      </c>
      <c r="H850" s="4" t="s">
        <v>5044</v>
      </c>
      <c r="I850" s="4">
        <v>2025</v>
      </c>
      <c r="J850" s="4" t="s">
        <v>5031</v>
      </c>
      <c r="K850" s="4" t="s">
        <v>9</v>
      </c>
      <c r="L850" s="10">
        <v>14</v>
      </c>
      <c r="M850" s="2">
        <v>32.402509999999999</v>
      </c>
      <c r="N850" s="2">
        <f t="shared" si="13"/>
        <v>453.63513999999998</v>
      </c>
      <c r="O850" s="8" t="s">
        <v>52</v>
      </c>
      <c r="P850" s="8">
        <v>0</v>
      </c>
      <c r="Q850" s="4" t="s">
        <v>5578</v>
      </c>
      <c r="R850" s="4" t="s">
        <v>5275</v>
      </c>
      <c r="S850" s="8" t="s">
        <v>169</v>
      </c>
      <c r="T850" s="4" t="s">
        <v>171</v>
      </c>
      <c r="U850" s="5" t="s">
        <v>172</v>
      </c>
      <c r="V850" s="4" t="s">
        <v>168</v>
      </c>
      <c r="W850" s="27" t="s">
        <v>5637</v>
      </c>
    </row>
    <row r="851" spans="2:23" ht="27.6" customHeight="1">
      <c r="B851" s="20" t="s">
        <v>5006</v>
      </c>
      <c r="C851" s="4" t="s">
        <v>173</v>
      </c>
      <c r="D851" s="4" t="s">
        <v>10</v>
      </c>
      <c r="E851" s="8" t="s">
        <v>5009</v>
      </c>
      <c r="F851" s="4" t="s">
        <v>15</v>
      </c>
      <c r="G851" s="8" t="s">
        <v>4648</v>
      </c>
      <c r="H851" s="4" t="s">
        <v>5036</v>
      </c>
      <c r="I851" s="4">
        <v>2024</v>
      </c>
      <c r="J851" s="4" t="s">
        <v>5031</v>
      </c>
      <c r="K851" s="4" t="s">
        <v>9</v>
      </c>
      <c r="L851" s="11">
        <v>115</v>
      </c>
      <c r="M851" s="2">
        <v>32.402509999999999</v>
      </c>
      <c r="N851" s="2">
        <f t="shared" si="13"/>
        <v>3726.28865</v>
      </c>
      <c r="O851" s="8" t="s">
        <v>52</v>
      </c>
      <c r="P851" s="8">
        <v>0</v>
      </c>
      <c r="Q851" s="4">
        <v>0</v>
      </c>
      <c r="R851" s="4" t="s">
        <v>5275</v>
      </c>
      <c r="S851" s="8" t="s">
        <v>174</v>
      </c>
      <c r="T851" s="4" t="s">
        <v>175</v>
      </c>
      <c r="U851" s="5" t="s">
        <v>176</v>
      </c>
      <c r="V851" s="4" t="s">
        <v>14</v>
      </c>
      <c r="W851" s="27" t="s">
        <v>5638</v>
      </c>
    </row>
    <row r="852" spans="2:23" ht="27.6" customHeight="1">
      <c r="B852" s="20" t="s">
        <v>5006</v>
      </c>
      <c r="C852" s="4" t="s">
        <v>173</v>
      </c>
      <c r="D852" s="4" t="s">
        <v>10</v>
      </c>
      <c r="E852" s="8" t="s">
        <v>5009</v>
      </c>
      <c r="F852" s="4" t="s">
        <v>19</v>
      </c>
      <c r="G852" s="8" t="s">
        <v>4648</v>
      </c>
      <c r="H852" s="4" t="s">
        <v>5036</v>
      </c>
      <c r="I852" s="4">
        <v>2024</v>
      </c>
      <c r="J852" s="4" t="s">
        <v>5031</v>
      </c>
      <c r="K852" s="4" t="s">
        <v>9</v>
      </c>
      <c r="L852" s="11">
        <v>80</v>
      </c>
      <c r="M852" s="2">
        <v>32.402509999999999</v>
      </c>
      <c r="N852" s="2">
        <f t="shared" si="13"/>
        <v>2592.2008000000001</v>
      </c>
      <c r="O852" s="8" t="s">
        <v>52</v>
      </c>
      <c r="P852" s="8">
        <v>0</v>
      </c>
      <c r="Q852" s="4">
        <v>0</v>
      </c>
      <c r="R852" s="4" t="s">
        <v>5275</v>
      </c>
      <c r="S852" s="8" t="s">
        <v>177</v>
      </c>
      <c r="T852" s="4" t="s">
        <v>178</v>
      </c>
      <c r="U852" s="5" t="s">
        <v>179</v>
      </c>
      <c r="V852" s="4" t="s">
        <v>18</v>
      </c>
      <c r="W852" s="27" t="s">
        <v>5638</v>
      </c>
    </row>
    <row r="853" spans="2:23" ht="27.6" customHeight="1">
      <c r="B853" s="20" t="s">
        <v>5006</v>
      </c>
      <c r="C853" s="4" t="s">
        <v>173</v>
      </c>
      <c r="D853" s="4" t="s">
        <v>10</v>
      </c>
      <c r="E853" s="8" t="s">
        <v>5009</v>
      </c>
      <c r="F853" s="4" t="s">
        <v>23</v>
      </c>
      <c r="G853" s="8" t="s">
        <v>4648</v>
      </c>
      <c r="H853" s="4" t="s">
        <v>5036</v>
      </c>
      <c r="I853" s="4">
        <v>2024</v>
      </c>
      <c r="J853" s="4" t="s">
        <v>5031</v>
      </c>
      <c r="K853" s="4" t="s">
        <v>9</v>
      </c>
      <c r="L853" s="11">
        <v>47</v>
      </c>
      <c r="M853" s="2">
        <v>32.402509999999999</v>
      </c>
      <c r="N853" s="2">
        <f t="shared" si="13"/>
        <v>1522.91797</v>
      </c>
      <c r="O853" s="8" t="s">
        <v>52</v>
      </c>
      <c r="P853" s="8">
        <v>0</v>
      </c>
      <c r="Q853" s="4">
        <v>0</v>
      </c>
      <c r="R853" s="4" t="s">
        <v>5275</v>
      </c>
      <c r="S853" s="8" t="s">
        <v>180</v>
      </c>
      <c r="T853" s="4" t="s">
        <v>181</v>
      </c>
      <c r="U853" s="5" t="s">
        <v>182</v>
      </c>
      <c r="V853" s="4" t="s">
        <v>22</v>
      </c>
      <c r="W853" s="27" t="s">
        <v>5638</v>
      </c>
    </row>
    <row r="854" spans="2:23" ht="27.6" customHeight="1">
      <c r="B854" s="20" t="s">
        <v>5006</v>
      </c>
      <c r="C854" s="4" t="s">
        <v>173</v>
      </c>
      <c r="D854" s="4" t="s">
        <v>10</v>
      </c>
      <c r="E854" s="8" t="s">
        <v>5009</v>
      </c>
      <c r="F854" s="4" t="s">
        <v>27</v>
      </c>
      <c r="G854" s="8" t="s">
        <v>4648</v>
      </c>
      <c r="H854" s="4" t="s">
        <v>5036</v>
      </c>
      <c r="I854" s="4">
        <v>2024</v>
      </c>
      <c r="J854" s="4" t="s">
        <v>5031</v>
      </c>
      <c r="K854" s="4" t="s">
        <v>9</v>
      </c>
      <c r="L854" s="11">
        <v>187</v>
      </c>
      <c r="M854" s="2">
        <v>32.402509999999999</v>
      </c>
      <c r="N854" s="2">
        <f t="shared" si="13"/>
        <v>6059.26937</v>
      </c>
      <c r="O854" s="8" t="s">
        <v>52</v>
      </c>
      <c r="P854" s="8">
        <v>0</v>
      </c>
      <c r="Q854" s="4">
        <v>0</v>
      </c>
      <c r="R854" s="4" t="s">
        <v>5275</v>
      </c>
      <c r="S854" s="8" t="s">
        <v>183</v>
      </c>
      <c r="T854" s="4" t="s">
        <v>184</v>
      </c>
      <c r="U854" s="5" t="s">
        <v>185</v>
      </c>
      <c r="V854" s="4" t="s">
        <v>26</v>
      </c>
      <c r="W854" s="27" t="s">
        <v>5638</v>
      </c>
    </row>
    <row r="855" spans="2:23" ht="27.6" customHeight="1">
      <c r="B855" s="20" t="s">
        <v>5006</v>
      </c>
      <c r="C855" s="4" t="s">
        <v>173</v>
      </c>
      <c r="D855" s="4" t="s">
        <v>10</v>
      </c>
      <c r="E855" s="8" t="s">
        <v>5009</v>
      </c>
      <c r="F855" s="4" t="s">
        <v>35</v>
      </c>
      <c r="G855" s="8" t="s">
        <v>4648</v>
      </c>
      <c r="H855" s="4" t="s">
        <v>5036</v>
      </c>
      <c r="I855" s="4">
        <v>2024</v>
      </c>
      <c r="J855" s="4" t="s">
        <v>5031</v>
      </c>
      <c r="K855" s="4" t="s">
        <v>9</v>
      </c>
      <c r="L855" s="11">
        <v>30</v>
      </c>
      <c r="M855" s="2">
        <v>32.402509999999999</v>
      </c>
      <c r="N855" s="2">
        <f t="shared" si="13"/>
        <v>972.07529999999997</v>
      </c>
      <c r="O855" s="8" t="s">
        <v>52</v>
      </c>
      <c r="P855" s="8">
        <v>0</v>
      </c>
      <c r="Q855" s="4">
        <v>0</v>
      </c>
      <c r="R855" s="4" t="s">
        <v>5275</v>
      </c>
      <c r="S855" s="8" t="s">
        <v>186</v>
      </c>
      <c r="T855" s="4" t="s">
        <v>187</v>
      </c>
      <c r="U855" s="5" t="s">
        <v>188</v>
      </c>
      <c r="V855" s="4" t="s">
        <v>34</v>
      </c>
      <c r="W855" s="27" t="s">
        <v>5638</v>
      </c>
    </row>
    <row r="856" spans="2:23" ht="27.6" customHeight="1">
      <c r="B856" s="20" t="s">
        <v>5006</v>
      </c>
      <c r="C856" s="4" t="s">
        <v>191</v>
      </c>
      <c r="D856" s="4" t="s">
        <v>10</v>
      </c>
      <c r="E856" s="8" t="s">
        <v>5008</v>
      </c>
      <c r="F856" s="4" t="s">
        <v>13</v>
      </c>
      <c r="G856" s="8" t="s">
        <v>4649</v>
      </c>
      <c r="H856" s="4" t="s">
        <v>5045</v>
      </c>
      <c r="I856" s="4">
        <v>2025</v>
      </c>
      <c r="J856" s="4" t="s">
        <v>5031</v>
      </c>
      <c r="K856" s="4" t="s">
        <v>9</v>
      </c>
      <c r="L856" s="10">
        <v>4</v>
      </c>
      <c r="M856" s="2">
        <v>89.583409999999986</v>
      </c>
      <c r="N856" s="2">
        <f t="shared" si="13"/>
        <v>358.33363999999995</v>
      </c>
      <c r="O856" s="8" t="s">
        <v>52</v>
      </c>
      <c r="P856" s="8">
        <v>0</v>
      </c>
      <c r="Q856" s="4" t="s">
        <v>5591</v>
      </c>
      <c r="R856" s="4" t="s">
        <v>5276</v>
      </c>
      <c r="S856" s="8" t="s">
        <v>192</v>
      </c>
      <c r="T856" s="4" t="s">
        <v>193</v>
      </c>
      <c r="U856" s="5" t="s">
        <v>194</v>
      </c>
      <c r="V856" s="4" t="s">
        <v>12</v>
      </c>
      <c r="W856" s="27" t="s">
        <v>5639</v>
      </c>
    </row>
    <row r="857" spans="2:23" ht="27.6" customHeight="1">
      <c r="B857" s="20" t="s">
        <v>5006</v>
      </c>
      <c r="C857" s="4" t="s">
        <v>191</v>
      </c>
      <c r="D857" s="4" t="s">
        <v>10</v>
      </c>
      <c r="E857" s="8" t="s">
        <v>5008</v>
      </c>
      <c r="F857" s="4" t="s">
        <v>15</v>
      </c>
      <c r="G857" s="8" t="s">
        <v>4649</v>
      </c>
      <c r="H857" s="4" t="s">
        <v>5045</v>
      </c>
      <c r="I857" s="4">
        <v>2025</v>
      </c>
      <c r="J857" s="4" t="s">
        <v>5031</v>
      </c>
      <c r="K857" s="4" t="s">
        <v>9</v>
      </c>
      <c r="L857" s="10">
        <v>2</v>
      </c>
      <c r="M857" s="2">
        <v>89.583409999999986</v>
      </c>
      <c r="N857" s="2">
        <f t="shared" si="13"/>
        <v>179.16681999999997</v>
      </c>
      <c r="O857" s="8" t="s">
        <v>52</v>
      </c>
      <c r="P857" s="8">
        <v>0</v>
      </c>
      <c r="Q857" s="4" t="s">
        <v>5591</v>
      </c>
      <c r="R857" s="4" t="s">
        <v>5276</v>
      </c>
      <c r="S857" s="8" t="s">
        <v>195</v>
      </c>
      <c r="T857" s="4" t="s">
        <v>196</v>
      </c>
      <c r="U857" s="5" t="s">
        <v>197</v>
      </c>
      <c r="V857" s="4" t="s">
        <v>14</v>
      </c>
      <c r="W857" s="27" t="s">
        <v>5639</v>
      </c>
    </row>
    <row r="858" spans="2:23" ht="27.6" customHeight="1">
      <c r="B858" s="20" t="s">
        <v>5006</v>
      </c>
      <c r="C858" s="4" t="s">
        <v>191</v>
      </c>
      <c r="D858" s="4" t="s">
        <v>10</v>
      </c>
      <c r="E858" s="8" t="s">
        <v>5008</v>
      </c>
      <c r="F858" s="4" t="s">
        <v>17</v>
      </c>
      <c r="G858" s="8" t="s">
        <v>4649</v>
      </c>
      <c r="H858" s="4" t="s">
        <v>5045</v>
      </c>
      <c r="I858" s="4">
        <v>2025</v>
      </c>
      <c r="J858" s="4" t="s">
        <v>5031</v>
      </c>
      <c r="K858" s="4" t="s">
        <v>9</v>
      </c>
      <c r="L858" s="10">
        <v>6</v>
      </c>
      <c r="M858" s="2">
        <v>89.583409999999986</v>
      </c>
      <c r="N858" s="2">
        <f t="shared" si="13"/>
        <v>537.50045999999998</v>
      </c>
      <c r="O858" s="8" t="s">
        <v>52</v>
      </c>
      <c r="P858" s="8">
        <v>0</v>
      </c>
      <c r="Q858" s="4" t="s">
        <v>5591</v>
      </c>
      <c r="R858" s="4" t="s">
        <v>5276</v>
      </c>
      <c r="S858" s="8" t="s">
        <v>198</v>
      </c>
      <c r="T858" s="4" t="s">
        <v>199</v>
      </c>
      <c r="U858" s="5" t="s">
        <v>200</v>
      </c>
      <c r="V858" s="4" t="s">
        <v>16</v>
      </c>
      <c r="W858" s="27" t="s">
        <v>5639</v>
      </c>
    </row>
    <row r="859" spans="2:23" ht="27.6" customHeight="1">
      <c r="B859" s="20" t="s">
        <v>5006</v>
      </c>
      <c r="C859" s="4" t="s">
        <v>191</v>
      </c>
      <c r="D859" s="4" t="s">
        <v>10</v>
      </c>
      <c r="E859" s="8" t="s">
        <v>5008</v>
      </c>
      <c r="F859" s="4" t="s">
        <v>19</v>
      </c>
      <c r="G859" s="8" t="s">
        <v>4649</v>
      </c>
      <c r="H859" s="4" t="s">
        <v>5045</v>
      </c>
      <c r="I859" s="4">
        <v>2025</v>
      </c>
      <c r="J859" s="4" t="s">
        <v>5031</v>
      </c>
      <c r="K859" s="4" t="s">
        <v>9</v>
      </c>
      <c r="L859" s="10">
        <v>8</v>
      </c>
      <c r="M859" s="2">
        <v>89.583409999999986</v>
      </c>
      <c r="N859" s="2">
        <f t="shared" si="13"/>
        <v>716.66727999999989</v>
      </c>
      <c r="O859" s="8" t="s">
        <v>52</v>
      </c>
      <c r="P859" s="8">
        <v>0</v>
      </c>
      <c r="Q859" s="4" t="s">
        <v>5591</v>
      </c>
      <c r="R859" s="4" t="s">
        <v>5276</v>
      </c>
      <c r="S859" s="8" t="s">
        <v>201</v>
      </c>
      <c r="T859" s="4" t="s">
        <v>202</v>
      </c>
      <c r="U859" s="5" t="s">
        <v>203</v>
      </c>
      <c r="V859" s="4" t="s">
        <v>18</v>
      </c>
      <c r="W859" s="27" t="s">
        <v>5639</v>
      </c>
    </row>
    <row r="860" spans="2:23" ht="27.6" customHeight="1">
      <c r="B860" s="20" t="s">
        <v>5006</v>
      </c>
      <c r="C860" s="4" t="s">
        <v>191</v>
      </c>
      <c r="D860" s="4" t="s">
        <v>10</v>
      </c>
      <c r="E860" s="8" t="s">
        <v>5008</v>
      </c>
      <c r="F860" s="4" t="s">
        <v>21</v>
      </c>
      <c r="G860" s="8" t="s">
        <v>4649</v>
      </c>
      <c r="H860" s="4" t="s">
        <v>5045</v>
      </c>
      <c r="I860" s="4">
        <v>2025</v>
      </c>
      <c r="J860" s="4" t="s">
        <v>5031</v>
      </c>
      <c r="K860" s="4" t="s">
        <v>9</v>
      </c>
      <c r="L860" s="10">
        <v>4</v>
      </c>
      <c r="M860" s="2">
        <v>89.583409999999986</v>
      </c>
      <c r="N860" s="2">
        <f t="shared" si="13"/>
        <v>358.33363999999995</v>
      </c>
      <c r="O860" s="8" t="s">
        <v>52</v>
      </c>
      <c r="P860" s="8">
        <v>0</v>
      </c>
      <c r="Q860" s="4" t="s">
        <v>5591</v>
      </c>
      <c r="R860" s="4" t="s">
        <v>5276</v>
      </c>
      <c r="S860" s="8" t="s">
        <v>204</v>
      </c>
      <c r="T860" s="4" t="s">
        <v>205</v>
      </c>
      <c r="U860" s="5" t="s">
        <v>206</v>
      </c>
      <c r="V860" s="4" t="s">
        <v>20</v>
      </c>
      <c r="W860" s="27" t="s">
        <v>5639</v>
      </c>
    </row>
    <row r="861" spans="2:23" ht="27.6" customHeight="1">
      <c r="B861" s="20" t="s">
        <v>5006</v>
      </c>
      <c r="C861" s="4" t="s">
        <v>191</v>
      </c>
      <c r="D861" s="4" t="s">
        <v>10</v>
      </c>
      <c r="E861" s="8" t="s">
        <v>5008</v>
      </c>
      <c r="F861" s="4" t="s">
        <v>23</v>
      </c>
      <c r="G861" s="8" t="s">
        <v>4649</v>
      </c>
      <c r="H861" s="4" t="s">
        <v>5045</v>
      </c>
      <c r="I861" s="4">
        <v>2025</v>
      </c>
      <c r="J861" s="4" t="s">
        <v>5031</v>
      </c>
      <c r="K861" s="4" t="s">
        <v>9</v>
      </c>
      <c r="L861" s="10">
        <v>8</v>
      </c>
      <c r="M861" s="2">
        <v>89.583409999999986</v>
      </c>
      <c r="N861" s="2">
        <f t="shared" si="13"/>
        <v>716.66727999999989</v>
      </c>
      <c r="O861" s="8" t="s">
        <v>52</v>
      </c>
      <c r="P861" s="8">
        <v>0</v>
      </c>
      <c r="Q861" s="4" t="s">
        <v>5591</v>
      </c>
      <c r="R861" s="4" t="s">
        <v>5276</v>
      </c>
      <c r="S861" s="8" t="s">
        <v>207</v>
      </c>
      <c r="T861" s="4" t="s">
        <v>208</v>
      </c>
      <c r="U861" s="5" t="s">
        <v>209</v>
      </c>
      <c r="V861" s="4" t="s">
        <v>22</v>
      </c>
      <c r="W861" s="27" t="s">
        <v>5639</v>
      </c>
    </row>
    <row r="862" spans="2:23" ht="27.6" customHeight="1">
      <c r="B862" s="20" t="s">
        <v>5006</v>
      </c>
      <c r="C862" s="4" t="s">
        <v>191</v>
      </c>
      <c r="D862" s="4" t="s">
        <v>10</v>
      </c>
      <c r="E862" s="8" t="s">
        <v>5008</v>
      </c>
      <c r="F862" s="4" t="s">
        <v>25</v>
      </c>
      <c r="G862" s="8" t="s">
        <v>4649</v>
      </c>
      <c r="H862" s="4" t="s">
        <v>5045</v>
      </c>
      <c r="I862" s="4">
        <v>2025</v>
      </c>
      <c r="J862" s="4" t="s">
        <v>5031</v>
      </c>
      <c r="K862" s="4" t="s">
        <v>9</v>
      </c>
      <c r="L862" s="10">
        <v>6</v>
      </c>
      <c r="M862" s="2">
        <v>89.583409999999986</v>
      </c>
      <c r="N862" s="2">
        <f t="shared" si="13"/>
        <v>537.50045999999998</v>
      </c>
      <c r="O862" s="8" t="s">
        <v>52</v>
      </c>
      <c r="P862" s="8">
        <v>0</v>
      </c>
      <c r="Q862" s="4" t="s">
        <v>5591</v>
      </c>
      <c r="R862" s="4" t="s">
        <v>5276</v>
      </c>
      <c r="S862" s="8" t="s">
        <v>210</v>
      </c>
      <c r="T862" s="4" t="s">
        <v>211</v>
      </c>
      <c r="U862" s="5" t="s">
        <v>212</v>
      </c>
      <c r="V862" s="4" t="s">
        <v>24</v>
      </c>
      <c r="W862" s="27" t="s">
        <v>5639</v>
      </c>
    </row>
    <row r="863" spans="2:23" ht="27.6" customHeight="1">
      <c r="B863" s="20" t="s">
        <v>5006</v>
      </c>
      <c r="C863" s="4" t="s">
        <v>191</v>
      </c>
      <c r="D863" s="4" t="s">
        <v>10</v>
      </c>
      <c r="E863" s="8" t="s">
        <v>5008</v>
      </c>
      <c r="F863" s="4" t="s">
        <v>27</v>
      </c>
      <c r="G863" s="8" t="s">
        <v>4649</v>
      </c>
      <c r="H863" s="4" t="s">
        <v>5045</v>
      </c>
      <c r="I863" s="4">
        <v>2025</v>
      </c>
      <c r="J863" s="4" t="s">
        <v>5031</v>
      </c>
      <c r="K863" s="4" t="s">
        <v>9</v>
      </c>
      <c r="L863" s="10">
        <v>2</v>
      </c>
      <c r="M863" s="2">
        <v>89.583409999999986</v>
      </c>
      <c r="N863" s="2">
        <f t="shared" si="13"/>
        <v>179.16681999999997</v>
      </c>
      <c r="O863" s="8" t="s">
        <v>52</v>
      </c>
      <c r="P863" s="8">
        <v>0</v>
      </c>
      <c r="Q863" s="4" t="s">
        <v>5591</v>
      </c>
      <c r="R863" s="4" t="s">
        <v>5276</v>
      </c>
      <c r="S863" s="8" t="s">
        <v>213</v>
      </c>
      <c r="T863" s="4" t="s">
        <v>214</v>
      </c>
      <c r="U863" s="5" t="s">
        <v>215</v>
      </c>
      <c r="V863" s="4" t="s">
        <v>26</v>
      </c>
      <c r="W863" s="27" t="s">
        <v>5639</v>
      </c>
    </row>
    <row r="864" spans="2:23" ht="27.6" customHeight="1">
      <c r="B864" s="20" t="s">
        <v>5006</v>
      </c>
      <c r="C864" s="4" t="s">
        <v>191</v>
      </c>
      <c r="D864" s="4" t="s">
        <v>10</v>
      </c>
      <c r="E864" s="8" t="s">
        <v>5008</v>
      </c>
      <c r="F864" s="4" t="s">
        <v>29</v>
      </c>
      <c r="G864" s="8" t="s">
        <v>4649</v>
      </c>
      <c r="H864" s="4" t="s">
        <v>5045</v>
      </c>
      <c r="I864" s="4">
        <v>2025</v>
      </c>
      <c r="J864" s="4" t="s">
        <v>5031</v>
      </c>
      <c r="K864" s="4" t="s">
        <v>9</v>
      </c>
      <c r="L864" s="10">
        <v>4</v>
      </c>
      <c r="M864" s="2">
        <v>89.583409999999986</v>
      </c>
      <c r="N864" s="2">
        <f t="shared" si="13"/>
        <v>358.33363999999995</v>
      </c>
      <c r="O864" s="8" t="s">
        <v>52</v>
      </c>
      <c r="P864" s="8">
        <v>0</v>
      </c>
      <c r="Q864" s="4" t="s">
        <v>5591</v>
      </c>
      <c r="R864" s="4" t="s">
        <v>5276</v>
      </c>
      <c r="S864" s="8" t="s">
        <v>216</v>
      </c>
      <c r="T864" s="4" t="s">
        <v>217</v>
      </c>
      <c r="U864" s="5" t="s">
        <v>218</v>
      </c>
      <c r="V864" s="4" t="s">
        <v>28</v>
      </c>
      <c r="W864" s="27" t="s">
        <v>5639</v>
      </c>
    </row>
    <row r="865" spans="2:23" ht="27.6" customHeight="1">
      <c r="B865" s="20" t="s">
        <v>5006</v>
      </c>
      <c r="C865" s="4" t="s">
        <v>191</v>
      </c>
      <c r="D865" s="4" t="s">
        <v>10</v>
      </c>
      <c r="E865" s="8" t="s">
        <v>5008</v>
      </c>
      <c r="F865" s="4" t="s">
        <v>31</v>
      </c>
      <c r="G865" s="8" t="s">
        <v>4649</v>
      </c>
      <c r="H865" s="4" t="s">
        <v>5045</v>
      </c>
      <c r="I865" s="4">
        <v>2025</v>
      </c>
      <c r="J865" s="4" t="s">
        <v>5031</v>
      </c>
      <c r="K865" s="4" t="s">
        <v>9</v>
      </c>
      <c r="L865" s="10">
        <v>3</v>
      </c>
      <c r="M865" s="2">
        <v>89.583409999999986</v>
      </c>
      <c r="N865" s="2">
        <f t="shared" si="13"/>
        <v>268.75022999999999</v>
      </c>
      <c r="O865" s="8" t="s">
        <v>52</v>
      </c>
      <c r="P865" s="8">
        <v>0</v>
      </c>
      <c r="Q865" s="4" t="s">
        <v>5591</v>
      </c>
      <c r="R865" s="4" t="s">
        <v>5276</v>
      </c>
      <c r="S865" s="8" t="s">
        <v>219</v>
      </c>
      <c r="T865" s="4" t="s">
        <v>220</v>
      </c>
      <c r="U865" s="5" t="s">
        <v>221</v>
      </c>
      <c r="V865" s="4" t="s">
        <v>30</v>
      </c>
      <c r="W865" s="27" t="s">
        <v>5639</v>
      </c>
    </row>
    <row r="866" spans="2:23" ht="27.6" customHeight="1">
      <c r="B866" s="20" t="s">
        <v>5006</v>
      </c>
      <c r="C866" s="4" t="s">
        <v>191</v>
      </c>
      <c r="D866" s="4" t="s">
        <v>10</v>
      </c>
      <c r="E866" s="8" t="s">
        <v>5008</v>
      </c>
      <c r="F866" s="4" t="s">
        <v>35</v>
      </c>
      <c r="G866" s="8" t="s">
        <v>4649</v>
      </c>
      <c r="H866" s="4" t="s">
        <v>5045</v>
      </c>
      <c r="I866" s="4">
        <v>2025</v>
      </c>
      <c r="J866" s="4" t="s">
        <v>5031</v>
      </c>
      <c r="K866" s="4" t="s">
        <v>9</v>
      </c>
      <c r="L866" s="10">
        <v>1</v>
      </c>
      <c r="M866" s="2">
        <v>89.583409999999986</v>
      </c>
      <c r="N866" s="2">
        <f t="shared" si="13"/>
        <v>89.583409999999986</v>
      </c>
      <c r="O866" s="8" t="s">
        <v>52</v>
      </c>
      <c r="P866" s="8">
        <v>0</v>
      </c>
      <c r="Q866" s="4" t="s">
        <v>5591</v>
      </c>
      <c r="R866" s="4" t="s">
        <v>5276</v>
      </c>
      <c r="S866" s="8" t="s">
        <v>222</v>
      </c>
      <c r="T866" s="4" t="s">
        <v>223</v>
      </c>
      <c r="U866" s="5" t="s">
        <v>224</v>
      </c>
      <c r="V866" s="4" t="s">
        <v>34</v>
      </c>
      <c r="W866" s="27" t="s">
        <v>5639</v>
      </c>
    </row>
    <row r="867" spans="2:23" ht="27.6" customHeight="1">
      <c r="B867" s="20" t="s">
        <v>5006</v>
      </c>
      <c r="C867" s="4" t="s">
        <v>273</v>
      </c>
      <c r="D867" s="4" t="s">
        <v>10</v>
      </c>
      <c r="E867" s="8" t="s">
        <v>5008</v>
      </c>
      <c r="F867" s="4" t="s">
        <v>15</v>
      </c>
      <c r="G867" s="8" t="s">
        <v>4653</v>
      </c>
      <c r="H867" s="4" t="s">
        <v>5052</v>
      </c>
      <c r="I867" s="4">
        <v>2024</v>
      </c>
      <c r="J867" s="4" t="s">
        <v>5031</v>
      </c>
      <c r="K867" s="4" t="s">
        <v>9</v>
      </c>
      <c r="L867" s="10">
        <v>3</v>
      </c>
      <c r="M867" s="2">
        <v>67.800209999999993</v>
      </c>
      <c r="N867" s="2">
        <f t="shared" si="13"/>
        <v>203.40062999999998</v>
      </c>
      <c r="O867" s="8" t="s">
        <v>189</v>
      </c>
      <c r="P867" s="8" t="s">
        <v>5633</v>
      </c>
      <c r="Q867" s="4" t="s">
        <v>5595</v>
      </c>
      <c r="R867" s="4" t="s">
        <v>5281</v>
      </c>
      <c r="S867" s="8" t="s">
        <v>274</v>
      </c>
      <c r="T867" s="4" t="s">
        <v>275</v>
      </c>
      <c r="U867" s="5" t="s">
        <v>276</v>
      </c>
      <c r="V867" s="4" t="s">
        <v>14</v>
      </c>
      <c r="W867" s="27" t="s">
        <v>5642</v>
      </c>
    </row>
    <row r="868" spans="2:23" ht="27.6" customHeight="1">
      <c r="B868" s="20" t="s">
        <v>5006</v>
      </c>
      <c r="C868" s="4" t="s">
        <v>277</v>
      </c>
      <c r="D868" s="4" t="s">
        <v>10</v>
      </c>
      <c r="E868" s="8" t="s">
        <v>5008</v>
      </c>
      <c r="F868" s="4" t="s">
        <v>13</v>
      </c>
      <c r="G868" s="8" t="s">
        <v>4654</v>
      </c>
      <c r="H868" s="4" t="s">
        <v>5036</v>
      </c>
      <c r="I868" s="4">
        <v>2024</v>
      </c>
      <c r="J868" s="4" t="s">
        <v>5031</v>
      </c>
      <c r="K868" s="4" t="s">
        <v>9</v>
      </c>
      <c r="L868" s="10">
        <v>4</v>
      </c>
      <c r="M868" s="2">
        <v>130.42690999999999</v>
      </c>
      <c r="N868" s="2">
        <f t="shared" si="13"/>
        <v>521.70763999999997</v>
      </c>
      <c r="O868" s="8" t="s">
        <v>249</v>
      </c>
      <c r="P868" s="8">
        <v>0</v>
      </c>
      <c r="Q868" s="4" t="s">
        <v>5592</v>
      </c>
      <c r="R868" s="4" t="s">
        <v>5284</v>
      </c>
      <c r="S868" s="8" t="s">
        <v>278</v>
      </c>
      <c r="T868" s="4" t="s">
        <v>279</v>
      </c>
      <c r="U868" s="5" t="s">
        <v>280</v>
      </c>
      <c r="V868" s="4" t="s">
        <v>12</v>
      </c>
      <c r="W868" s="27" t="s">
        <v>5643</v>
      </c>
    </row>
    <row r="869" spans="2:23" ht="27.6" customHeight="1">
      <c r="B869" s="20" t="s">
        <v>5006</v>
      </c>
      <c r="C869" s="4" t="s">
        <v>277</v>
      </c>
      <c r="D869" s="4" t="s">
        <v>10</v>
      </c>
      <c r="E869" s="8" t="s">
        <v>5008</v>
      </c>
      <c r="F869" s="4" t="s">
        <v>15</v>
      </c>
      <c r="G869" s="8" t="s">
        <v>4654</v>
      </c>
      <c r="H869" s="4" t="s">
        <v>5036</v>
      </c>
      <c r="I869" s="4">
        <v>2024</v>
      </c>
      <c r="J869" s="4" t="s">
        <v>5031</v>
      </c>
      <c r="K869" s="4" t="s">
        <v>9</v>
      </c>
      <c r="L869" s="10">
        <v>7</v>
      </c>
      <c r="M869" s="2">
        <v>130.42690999999999</v>
      </c>
      <c r="N869" s="2">
        <f t="shared" si="13"/>
        <v>912.98836999999992</v>
      </c>
      <c r="O869" s="8" t="s">
        <v>249</v>
      </c>
      <c r="P869" s="8">
        <v>0</v>
      </c>
      <c r="Q869" s="4" t="s">
        <v>5592</v>
      </c>
      <c r="R869" s="4" t="s">
        <v>5284</v>
      </c>
      <c r="S869" s="8" t="s">
        <v>281</v>
      </c>
      <c r="T869" s="4" t="s">
        <v>282</v>
      </c>
      <c r="U869" s="5" t="s">
        <v>283</v>
      </c>
      <c r="V869" s="4" t="s">
        <v>14</v>
      </c>
      <c r="W869" s="27" t="s">
        <v>5643</v>
      </c>
    </row>
    <row r="870" spans="2:23" ht="27.6" customHeight="1">
      <c r="B870" s="20" t="s">
        <v>5006</v>
      </c>
      <c r="C870" s="4" t="s">
        <v>277</v>
      </c>
      <c r="D870" s="4" t="s">
        <v>10</v>
      </c>
      <c r="E870" s="8" t="s">
        <v>5008</v>
      </c>
      <c r="F870" s="4" t="s">
        <v>17</v>
      </c>
      <c r="G870" s="8" t="s">
        <v>4654</v>
      </c>
      <c r="H870" s="4" t="s">
        <v>5036</v>
      </c>
      <c r="I870" s="4">
        <v>2024</v>
      </c>
      <c r="J870" s="4" t="s">
        <v>5031</v>
      </c>
      <c r="K870" s="4" t="s">
        <v>9</v>
      </c>
      <c r="L870" s="10">
        <v>7</v>
      </c>
      <c r="M870" s="2">
        <v>130.42690999999999</v>
      </c>
      <c r="N870" s="2">
        <f t="shared" si="13"/>
        <v>912.98836999999992</v>
      </c>
      <c r="O870" s="8" t="s">
        <v>249</v>
      </c>
      <c r="P870" s="8">
        <v>0</v>
      </c>
      <c r="Q870" s="4" t="s">
        <v>5592</v>
      </c>
      <c r="R870" s="4" t="s">
        <v>5284</v>
      </c>
      <c r="S870" s="8" t="s">
        <v>284</v>
      </c>
      <c r="T870" s="4" t="s">
        <v>285</v>
      </c>
      <c r="U870" s="5" t="s">
        <v>286</v>
      </c>
      <c r="V870" s="4" t="s">
        <v>16</v>
      </c>
      <c r="W870" s="27" t="s">
        <v>5643</v>
      </c>
    </row>
    <row r="871" spans="2:23" ht="27.6" customHeight="1">
      <c r="B871" s="20" t="s">
        <v>5006</v>
      </c>
      <c r="C871" s="4" t="s">
        <v>277</v>
      </c>
      <c r="D871" s="4" t="s">
        <v>10</v>
      </c>
      <c r="E871" s="8" t="s">
        <v>5008</v>
      </c>
      <c r="F871" s="4" t="s">
        <v>19</v>
      </c>
      <c r="G871" s="8" t="s">
        <v>4654</v>
      </c>
      <c r="H871" s="4" t="s">
        <v>5036</v>
      </c>
      <c r="I871" s="4">
        <v>2024</v>
      </c>
      <c r="J871" s="4" t="s">
        <v>5031</v>
      </c>
      <c r="K871" s="4" t="s">
        <v>9</v>
      </c>
      <c r="L871" s="10">
        <v>9</v>
      </c>
      <c r="M871" s="2">
        <v>130.42690999999999</v>
      </c>
      <c r="N871" s="2">
        <f t="shared" si="13"/>
        <v>1173.8421899999998</v>
      </c>
      <c r="O871" s="8" t="s">
        <v>249</v>
      </c>
      <c r="P871" s="8">
        <v>0</v>
      </c>
      <c r="Q871" s="4" t="s">
        <v>5592</v>
      </c>
      <c r="R871" s="4" t="s">
        <v>5284</v>
      </c>
      <c r="S871" s="8" t="s">
        <v>287</v>
      </c>
      <c r="T871" s="4" t="s">
        <v>288</v>
      </c>
      <c r="U871" s="5" t="s">
        <v>289</v>
      </c>
      <c r="V871" s="4" t="s">
        <v>18</v>
      </c>
      <c r="W871" s="27" t="s">
        <v>5643</v>
      </c>
    </row>
    <row r="872" spans="2:23" ht="27.6" customHeight="1">
      <c r="B872" s="20" t="s">
        <v>5006</v>
      </c>
      <c r="C872" s="4" t="s">
        <v>277</v>
      </c>
      <c r="D872" s="4" t="s">
        <v>10</v>
      </c>
      <c r="E872" s="8" t="s">
        <v>5008</v>
      </c>
      <c r="F872" s="4" t="s">
        <v>21</v>
      </c>
      <c r="G872" s="8" t="s">
        <v>4654</v>
      </c>
      <c r="H872" s="4" t="s">
        <v>5036</v>
      </c>
      <c r="I872" s="4">
        <v>2024</v>
      </c>
      <c r="J872" s="4" t="s">
        <v>5031</v>
      </c>
      <c r="K872" s="4" t="s">
        <v>9</v>
      </c>
      <c r="L872" s="10">
        <v>11</v>
      </c>
      <c r="M872" s="2">
        <v>130.42690999999999</v>
      </c>
      <c r="N872" s="2">
        <f t="shared" si="13"/>
        <v>1434.6960099999999</v>
      </c>
      <c r="O872" s="8" t="s">
        <v>249</v>
      </c>
      <c r="P872" s="8">
        <v>0</v>
      </c>
      <c r="Q872" s="4" t="s">
        <v>5592</v>
      </c>
      <c r="R872" s="4" t="s">
        <v>5284</v>
      </c>
      <c r="S872" s="8" t="s">
        <v>290</v>
      </c>
      <c r="T872" s="4" t="s">
        <v>291</v>
      </c>
      <c r="U872" s="5" t="s">
        <v>292</v>
      </c>
      <c r="V872" s="4" t="s">
        <v>20</v>
      </c>
      <c r="W872" s="27" t="s">
        <v>5643</v>
      </c>
    </row>
    <row r="873" spans="2:23" ht="27.6" customHeight="1">
      <c r="B873" s="20" t="s">
        <v>5006</v>
      </c>
      <c r="C873" s="4" t="s">
        <v>277</v>
      </c>
      <c r="D873" s="4" t="s">
        <v>10</v>
      </c>
      <c r="E873" s="8" t="s">
        <v>5008</v>
      </c>
      <c r="F873" s="4" t="s">
        <v>23</v>
      </c>
      <c r="G873" s="8" t="s">
        <v>4654</v>
      </c>
      <c r="H873" s="4" t="s">
        <v>5036</v>
      </c>
      <c r="I873" s="4">
        <v>2024</v>
      </c>
      <c r="J873" s="4" t="s">
        <v>5031</v>
      </c>
      <c r="K873" s="4" t="s">
        <v>9</v>
      </c>
      <c r="L873" s="10">
        <v>9</v>
      </c>
      <c r="M873" s="2">
        <v>130.42690999999999</v>
      </c>
      <c r="N873" s="2">
        <f t="shared" si="13"/>
        <v>1173.8421899999998</v>
      </c>
      <c r="O873" s="8" t="s">
        <v>249</v>
      </c>
      <c r="P873" s="8">
        <v>0</v>
      </c>
      <c r="Q873" s="4" t="s">
        <v>5592</v>
      </c>
      <c r="R873" s="4" t="s">
        <v>5284</v>
      </c>
      <c r="S873" s="8" t="s">
        <v>293</v>
      </c>
      <c r="T873" s="4" t="s">
        <v>294</v>
      </c>
      <c r="U873" s="5" t="s">
        <v>295</v>
      </c>
      <c r="V873" s="4" t="s">
        <v>22</v>
      </c>
      <c r="W873" s="27" t="s">
        <v>5643</v>
      </c>
    </row>
    <row r="874" spans="2:23" ht="27.6" customHeight="1">
      <c r="B874" s="20" t="s">
        <v>5006</v>
      </c>
      <c r="C874" s="4" t="s">
        <v>277</v>
      </c>
      <c r="D874" s="4" t="s">
        <v>10</v>
      </c>
      <c r="E874" s="8" t="s">
        <v>5008</v>
      </c>
      <c r="F874" s="4" t="s">
        <v>25</v>
      </c>
      <c r="G874" s="8" t="s">
        <v>4654</v>
      </c>
      <c r="H874" s="4" t="s">
        <v>5036</v>
      </c>
      <c r="I874" s="4">
        <v>2024</v>
      </c>
      <c r="J874" s="4" t="s">
        <v>5031</v>
      </c>
      <c r="K874" s="4" t="s">
        <v>9</v>
      </c>
      <c r="L874" s="10">
        <v>8</v>
      </c>
      <c r="M874" s="2">
        <v>130.42690999999999</v>
      </c>
      <c r="N874" s="2">
        <f t="shared" si="13"/>
        <v>1043.4152799999999</v>
      </c>
      <c r="O874" s="8" t="s">
        <v>249</v>
      </c>
      <c r="P874" s="8">
        <v>0</v>
      </c>
      <c r="Q874" s="4" t="s">
        <v>5592</v>
      </c>
      <c r="R874" s="4" t="s">
        <v>5284</v>
      </c>
      <c r="S874" s="8" t="s">
        <v>296</v>
      </c>
      <c r="T874" s="4" t="s">
        <v>297</v>
      </c>
      <c r="U874" s="5" t="s">
        <v>298</v>
      </c>
      <c r="V874" s="4" t="s">
        <v>24</v>
      </c>
      <c r="W874" s="27" t="s">
        <v>5643</v>
      </c>
    </row>
    <row r="875" spans="2:23" ht="27.6" customHeight="1">
      <c r="B875" s="20" t="s">
        <v>5006</v>
      </c>
      <c r="C875" s="4" t="s">
        <v>277</v>
      </c>
      <c r="D875" s="4" t="s">
        <v>10</v>
      </c>
      <c r="E875" s="8" t="s">
        <v>5008</v>
      </c>
      <c r="F875" s="4" t="s">
        <v>27</v>
      </c>
      <c r="G875" s="8" t="s">
        <v>4654</v>
      </c>
      <c r="H875" s="4" t="s">
        <v>5036</v>
      </c>
      <c r="I875" s="4">
        <v>2024</v>
      </c>
      <c r="J875" s="4" t="s">
        <v>5031</v>
      </c>
      <c r="K875" s="4" t="s">
        <v>9</v>
      </c>
      <c r="L875" s="10">
        <v>8</v>
      </c>
      <c r="M875" s="2">
        <v>130.42690999999999</v>
      </c>
      <c r="N875" s="2">
        <f t="shared" si="13"/>
        <v>1043.4152799999999</v>
      </c>
      <c r="O875" s="8" t="s">
        <v>249</v>
      </c>
      <c r="P875" s="8">
        <v>0</v>
      </c>
      <c r="Q875" s="4" t="s">
        <v>5592</v>
      </c>
      <c r="R875" s="4" t="s">
        <v>5284</v>
      </c>
      <c r="S875" s="8" t="s">
        <v>299</v>
      </c>
      <c r="T875" s="4" t="s">
        <v>300</v>
      </c>
      <c r="U875" s="5" t="s">
        <v>301</v>
      </c>
      <c r="V875" s="4" t="s">
        <v>26</v>
      </c>
      <c r="W875" s="27" t="s">
        <v>5643</v>
      </c>
    </row>
    <row r="876" spans="2:23" ht="27.6" customHeight="1">
      <c r="B876" s="20" t="s">
        <v>5006</v>
      </c>
      <c r="C876" s="4" t="s">
        <v>277</v>
      </c>
      <c r="D876" s="4" t="s">
        <v>10</v>
      </c>
      <c r="E876" s="8" t="s">
        <v>5008</v>
      </c>
      <c r="F876" s="4" t="s">
        <v>29</v>
      </c>
      <c r="G876" s="8" t="s">
        <v>4654</v>
      </c>
      <c r="H876" s="4" t="s">
        <v>5036</v>
      </c>
      <c r="I876" s="4">
        <v>2024</v>
      </c>
      <c r="J876" s="4" t="s">
        <v>5031</v>
      </c>
      <c r="K876" s="4" t="s">
        <v>9</v>
      </c>
      <c r="L876" s="10">
        <v>8</v>
      </c>
      <c r="M876" s="2">
        <v>130.42690999999999</v>
      </c>
      <c r="N876" s="2">
        <f t="shared" si="13"/>
        <v>1043.4152799999999</v>
      </c>
      <c r="O876" s="8" t="s">
        <v>249</v>
      </c>
      <c r="P876" s="8">
        <v>0</v>
      </c>
      <c r="Q876" s="4" t="s">
        <v>5592</v>
      </c>
      <c r="R876" s="4" t="s">
        <v>5284</v>
      </c>
      <c r="S876" s="8" t="s">
        <v>302</v>
      </c>
      <c r="T876" s="4" t="s">
        <v>303</v>
      </c>
      <c r="U876" s="5" t="s">
        <v>304</v>
      </c>
      <c r="V876" s="4" t="s">
        <v>28</v>
      </c>
      <c r="W876" s="27" t="s">
        <v>5643</v>
      </c>
    </row>
    <row r="877" spans="2:23" ht="27.6" customHeight="1">
      <c r="B877" s="20" t="s">
        <v>5006</v>
      </c>
      <c r="C877" s="4" t="s">
        <v>277</v>
      </c>
      <c r="D877" s="4" t="s">
        <v>10</v>
      </c>
      <c r="E877" s="8" t="s">
        <v>5008</v>
      </c>
      <c r="F877" s="4" t="s">
        <v>31</v>
      </c>
      <c r="G877" s="8" t="s">
        <v>4654</v>
      </c>
      <c r="H877" s="4" t="s">
        <v>5036</v>
      </c>
      <c r="I877" s="4">
        <v>2024</v>
      </c>
      <c r="J877" s="4" t="s">
        <v>5031</v>
      </c>
      <c r="K877" s="4" t="s">
        <v>9</v>
      </c>
      <c r="L877" s="10">
        <v>5</v>
      </c>
      <c r="M877" s="2">
        <v>130.42690999999999</v>
      </c>
      <c r="N877" s="2">
        <f t="shared" si="13"/>
        <v>652.13454999999999</v>
      </c>
      <c r="O877" s="8" t="s">
        <v>249</v>
      </c>
      <c r="P877" s="8">
        <v>0</v>
      </c>
      <c r="Q877" s="4" t="s">
        <v>5592</v>
      </c>
      <c r="R877" s="4" t="s">
        <v>5284</v>
      </c>
      <c r="S877" s="8" t="s">
        <v>305</v>
      </c>
      <c r="T877" s="4" t="s">
        <v>306</v>
      </c>
      <c r="U877" s="5" t="s">
        <v>307</v>
      </c>
      <c r="V877" s="4" t="s">
        <v>30</v>
      </c>
      <c r="W877" s="27" t="s">
        <v>5643</v>
      </c>
    </row>
    <row r="878" spans="2:23" ht="27.6" customHeight="1">
      <c r="B878" s="20" t="s">
        <v>5006</v>
      </c>
      <c r="C878" s="4" t="s">
        <v>277</v>
      </c>
      <c r="D878" s="4" t="s">
        <v>10</v>
      </c>
      <c r="E878" s="8" t="s">
        <v>5008</v>
      </c>
      <c r="F878" s="4" t="s">
        <v>33</v>
      </c>
      <c r="G878" s="8" t="s">
        <v>4654</v>
      </c>
      <c r="H878" s="4" t="s">
        <v>5036</v>
      </c>
      <c r="I878" s="4">
        <v>2024</v>
      </c>
      <c r="J878" s="4" t="s">
        <v>5031</v>
      </c>
      <c r="K878" s="4" t="s">
        <v>9</v>
      </c>
      <c r="L878" s="10">
        <v>5</v>
      </c>
      <c r="M878" s="2">
        <v>130.42690999999999</v>
      </c>
      <c r="N878" s="2">
        <f t="shared" si="13"/>
        <v>652.13454999999999</v>
      </c>
      <c r="O878" s="8" t="s">
        <v>249</v>
      </c>
      <c r="P878" s="8">
        <v>0</v>
      </c>
      <c r="Q878" s="4" t="s">
        <v>5592</v>
      </c>
      <c r="R878" s="4" t="s">
        <v>5284</v>
      </c>
      <c r="S878" s="8" t="s">
        <v>308</v>
      </c>
      <c r="T878" s="4" t="s">
        <v>309</v>
      </c>
      <c r="U878" s="5" t="s">
        <v>310</v>
      </c>
      <c r="V878" s="4" t="s">
        <v>32</v>
      </c>
      <c r="W878" s="27" t="s">
        <v>5643</v>
      </c>
    </row>
    <row r="879" spans="2:23" ht="27.6" customHeight="1">
      <c r="B879" s="20" t="s">
        <v>5006</v>
      </c>
      <c r="C879" s="4" t="s">
        <v>277</v>
      </c>
      <c r="D879" s="4" t="s">
        <v>10</v>
      </c>
      <c r="E879" s="8" t="s">
        <v>5008</v>
      </c>
      <c r="F879" s="4" t="s">
        <v>75</v>
      </c>
      <c r="G879" s="8" t="s">
        <v>4654</v>
      </c>
      <c r="H879" s="4" t="s">
        <v>5036</v>
      </c>
      <c r="I879" s="4">
        <v>2024</v>
      </c>
      <c r="J879" s="4" t="s">
        <v>5031</v>
      </c>
      <c r="K879" s="4" t="s">
        <v>9</v>
      </c>
      <c r="L879" s="10">
        <v>2</v>
      </c>
      <c r="M879" s="2">
        <v>130.42690999999999</v>
      </c>
      <c r="N879" s="2">
        <f t="shared" si="13"/>
        <v>260.85381999999998</v>
      </c>
      <c r="O879" s="8" t="s">
        <v>249</v>
      </c>
      <c r="P879" s="8">
        <v>0</v>
      </c>
      <c r="Q879" s="4" t="s">
        <v>5592</v>
      </c>
      <c r="R879" s="4" t="s">
        <v>5284</v>
      </c>
      <c r="S879" s="8" t="s">
        <v>311</v>
      </c>
      <c r="T879" s="4" t="s">
        <v>312</v>
      </c>
      <c r="U879" s="5" t="s">
        <v>313</v>
      </c>
      <c r="V879" s="4" t="s">
        <v>74</v>
      </c>
      <c r="W879" s="27" t="s">
        <v>5643</v>
      </c>
    </row>
    <row r="880" spans="2:23" ht="27.6" customHeight="1">
      <c r="B880" s="20" t="s">
        <v>5006</v>
      </c>
      <c r="C880" s="4" t="s">
        <v>468</v>
      </c>
      <c r="D880" s="4" t="s">
        <v>10</v>
      </c>
      <c r="E880" s="8" t="s">
        <v>5008</v>
      </c>
      <c r="F880" s="4" t="s">
        <v>15</v>
      </c>
      <c r="G880" s="8" t="s">
        <v>4666</v>
      </c>
      <c r="H880" s="4" t="s">
        <v>5064</v>
      </c>
      <c r="I880" s="4">
        <v>2024</v>
      </c>
      <c r="J880" s="4" t="s">
        <v>5031</v>
      </c>
      <c r="K880" s="4" t="s">
        <v>9</v>
      </c>
      <c r="L880" s="10">
        <v>7</v>
      </c>
      <c r="M880" s="2">
        <v>67.800209999999993</v>
      </c>
      <c r="N880" s="2">
        <f t="shared" si="13"/>
        <v>474.60146999999995</v>
      </c>
      <c r="O880" s="8" t="s">
        <v>189</v>
      </c>
      <c r="P880" s="8">
        <v>0</v>
      </c>
      <c r="Q880" s="4" t="s">
        <v>5595</v>
      </c>
      <c r="R880" s="4" t="s">
        <v>5281</v>
      </c>
      <c r="S880" s="8" t="s">
        <v>469</v>
      </c>
      <c r="T880" s="4" t="s">
        <v>470</v>
      </c>
      <c r="U880" s="5" t="s">
        <v>471</v>
      </c>
      <c r="V880" s="4" t="s">
        <v>14</v>
      </c>
      <c r="W880" s="27" t="s">
        <v>5654</v>
      </c>
    </row>
    <row r="881" spans="2:23" ht="27.6" customHeight="1">
      <c r="B881" s="20" t="s">
        <v>5006</v>
      </c>
      <c r="C881" s="4" t="s">
        <v>468</v>
      </c>
      <c r="D881" s="4" t="s">
        <v>10</v>
      </c>
      <c r="E881" s="8" t="s">
        <v>5008</v>
      </c>
      <c r="F881" s="4" t="s">
        <v>19</v>
      </c>
      <c r="G881" s="8" t="s">
        <v>4666</v>
      </c>
      <c r="H881" s="4" t="s">
        <v>5064</v>
      </c>
      <c r="I881" s="4">
        <v>2024</v>
      </c>
      <c r="J881" s="4" t="s">
        <v>5031</v>
      </c>
      <c r="K881" s="4" t="s">
        <v>9</v>
      </c>
      <c r="L881" s="10">
        <v>8</v>
      </c>
      <c r="M881" s="2">
        <v>67.800209999999993</v>
      </c>
      <c r="N881" s="2">
        <f t="shared" si="13"/>
        <v>542.40167999999994</v>
      </c>
      <c r="O881" s="8" t="s">
        <v>189</v>
      </c>
      <c r="P881" s="8">
        <v>0</v>
      </c>
      <c r="Q881" s="4" t="s">
        <v>5595</v>
      </c>
      <c r="R881" s="4" t="s">
        <v>5281</v>
      </c>
      <c r="S881" s="8" t="s">
        <v>472</v>
      </c>
      <c r="T881" s="4" t="s">
        <v>473</v>
      </c>
      <c r="U881" s="5" t="s">
        <v>474</v>
      </c>
      <c r="V881" s="4" t="s">
        <v>18</v>
      </c>
      <c r="W881" s="27" t="s">
        <v>5654</v>
      </c>
    </row>
    <row r="882" spans="2:23" ht="27.6" customHeight="1">
      <c r="B882" s="20" t="s">
        <v>5006</v>
      </c>
      <c r="C882" s="4" t="s">
        <v>468</v>
      </c>
      <c r="D882" s="4" t="s">
        <v>10</v>
      </c>
      <c r="E882" s="8" t="s">
        <v>5008</v>
      </c>
      <c r="F882" s="4" t="s">
        <v>21</v>
      </c>
      <c r="G882" s="8" t="s">
        <v>4666</v>
      </c>
      <c r="H882" s="4" t="s">
        <v>5064</v>
      </c>
      <c r="I882" s="4">
        <v>2024</v>
      </c>
      <c r="J882" s="4" t="s">
        <v>5031</v>
      </c>
      <c r="K882" s="4" t="s">
        <v>9</v>
      </c>
      <c r="L882" s="10">
        <v>4</v>
      </c>
      <c r="M882" s="2">
        <v>67.800209999999993</v>
      </c>
      <c r="N882" s="2">
        <f t="shared" si="13"/>
        <v>271.20083999999997</v>
      </c>
      <c r="O882" s="8" t="s">
        <v>189</v>
      </c>
      <c r="P882" s="8">
        <v>0</v>
      </c>
      <c r="Q882" s="4" t="s">
        <v>5595</v>
      </c>
      <c r="R882" s="4" t="s">
        <v>5281</v>
      </c>
      <c r="S882" s="8" t="s">
        <v>475</v>
      </c>
      <c r="T882" s="4" t="s">
        <v>476</v>
      </c>
      <c r="U882" s="5" t="s">
        <v>477</v>
      </c>
      <c r="V882" s="4" t="s">
        <v>20</v>
      </c>
      <c r="W882" s="27" t="s">
        <v>5654</v>
      </c>
    </row>
    <row r="883" spans="2:23" ht="27.6" customHeight="1">
      <c r="B883" s="20" t="s">
        <v>5006</v>
      </c>
      <c r="C883" s="4" t="s">
        <v>468</v>
      </c>
      <c r="D883" s="4" t="s">
        <v>10</v>
      </c>
      <c r="E883" s="8" t="s">
        <v>5008</v>
      </c>
      <c r="F883" s="4" t="s">
        <v>25</v>
      </c>
      <c r="G883" s="8" t="s">
        <v>4666</v>
      </c>
      <c r="H883" s="4" t="s">
        <v>5064</v>
      </c>
      <c r="I883" s="4">
        <v>2024</v>
      </c>
      <c r="J883" s="4" t="s">
        <v>5031</v>
      </c>
      <c r="K883" s="4" t="s">
        <v>9</v>
      </c>
      <c r="L883" s="10">
        <v>5</v>
      </c>
      <c r="M883" s="2">
        <v>67.800209999999993</v>
      </c>
      <c r="N883" s="2">
        <f t="shared" si="13"/>
        <v>339.00104999999996</v>
      </c>
      <c r="O883" s="8" t="s">
        <v>189</v>
      </c>
      <c r="P883" s="8">
        <v>0</v>
      </c>
      <c r="Q883" s="4" t="s">
        <v>5595</v>
      </c>
      <c r="R883" s="4" t="s">
        <v>5281</v>
      </c>
      <c r="S883" s="8" t="s">
        <v>478</v>
      </c>
      <c r="T883" s="4" t="s">
        <v>479</v>
      </c>
      <c r="U883" s="5" t="s">
        <v>480</v>
      </c>
      <c r="V883" s="4" t="s">
        <v>24</v>
      </c>
      <c r="W883" s="27" t="s">
        <v>5654</v>
      </c>
    </row>
    <row r="884" spans="2:23" ht="27.6" customHeight="1">
      <c r="B884" s="20" t="s">
        <v>5006</v>
      </c>
      <c r="C884" s="4" t="s">
        <v>468</v>
      </c>
      <c r="D884" s="4" t="s">
        <v>10</v>
      </c>
      <c r="E884" s="8" t="s">
        <v>5008</v>
      </c>
      <c r="F884" s="4" t="s">
        <v>29</v>
      </c>
      <c r="G884" s="8" t="s">
        <v>4666</v>
      </c>
      <c r="H884" s="4" t="s">
        <v>5064</v>
      </c>
      <c r="I884" s="4">
        <v>2024</v>
      </c>
      <c r="J884" s="4" t="s">
        <v>5031</v>
      </c>
      <c r="K884" s="4" t="s">
        <v>9</v>
      </c>
      <c r="L884" s="10">
        <v>5</v>
      </c>
      <c r="M884" s="2">
        <v>67.800209999999993</v>
      </c>
      <c r="N884" s="2">
        <f t="shared" si="13"/>
        <v>339.00104999999996</v>
      </c>
      <c r="O884" s="8" t="s">
        <v>189</v>
      </c>
      <c r="P884" s="8">
        <v>0</v>
      </c>
      <c r="Q884" s="4" t="s">
        <v>5595</v>
      </c>
      <c r="R884" s="4" t="s">
        <v>5281</v>
      </c>
      <c r="S884" s="8" t="s">
        <v>481</v>
      </c>
      <c r="T884" s="4" t="s">
        <v>482</v>
      </c>
      <c r="U884" s="5" t="s">
        <v>483</v>
      </c>
      <c r="V884" s="4" t="s">
        <v>28</v>
      </c>
      <c r="W884" s="27" t="s">
        <v>5654</v>
      </c>
    </row>
    <row r="885" spans="2:23" ht="27.6" customHeight="1">
      <c r="B885" s="20" t="s">
        <v>5006</v>
      </c>
      <c r="C885" s="4" t="s">
        <v>468</v>
      </c>
      <c r="D885" s="4" t="s">
        <v>10</v>
      </c>
      <c r="E885" s="8" t="s">
        <v>5008</v>
      </c>
      <c r="F885" s="4" t="s">
        <v>31</v>
      </c>
      <c r="G885" s="8" t="s">
        <v>4666</v>
      </c>
      <c r="H885" s="4" t="s">
        <v>5064</v>
      </c>
      <c r="I885" s="4">
        <v>2024</v>
      </c>
      <c r="J885" s="4" t="s">
        <v>5031</v>
      </c>
      <c r="K885" s="4" t="s">
        <v>9</v>
      </c>
      <c r="L885" s="10">
        <v>2</v>
      </c>
      <c r="M885" s="2">
        <v>67.800209999999993</v>
      </c>
      <c r="N885" s="2">
        <f t="shared" si="13"/>
        <v>135.60041999999999</v>
      </c>
      <c r="O885" s="8" t="s">
        <v>189</v>
      </c>
      <c r="P885" s="8">
        <v>0</v>
      </c>
      <c r="Q885" s="4" t="s">
        <v>5595</v>
      </c>
      <c r="R885" s="4" t="s">
        <v>5281</v>
      </c>
      <c r="S885" s="8" t="s">
        <v>484</v>
      </c>
      <c r="T885" s="4" t="s">
        <v>485</v>
      </c>
      <c r="U885" s="5" t="s">
        <v>486</v>
      </c>
      <c r="V885" s="4" t="s">
        <v>30</v>
      </c>
      <c r="W885" s="27" t="s">
        <v>5654</v>
      </c>
    </row>
    <row r="886" spans="2:23" ht="27.6" customHeight="1">
      <c r="B886" s="20" t="s">
        <v>5006</v>
      </c>
      <c r="C886" s="4" t="s">
        <v>558</v>
      </c>
      <c r="D886" s="4" t="s">
        <v>10</v>
      </c>
      <c r="E886" s="8" t="s">
        <v>5008</v>
      </c>
      <c r="F886" s="4" t="s">
        <v>8</v>
      </c>
      <c r="G886" s="8" t="s">
        <v>4672</v>
      </c>
      <c r="H886" s="4" t="s">
        <v>5043</v>
      </c>
      <c r="I886" s="4">
        <v>2025</v>
      </c>
      <c r="J886" s="4" t="s">
        <v>5031</v>
      </c>
      <c r="K886" s="4" t="s">
        <v>9</v>
      </c>
      <c r="L886" s="10">
        <v>10</v>
      </c>
      <c r="M886" s="2">
        <v>95.029209999999992</v>
      </c>
      <c r="N886" s="2">
        <f t="shared" si="13"/>
        <v>950.29209999999989</v>
      </c>
      <c r="O886" s="8" t="s">
        <v>249</v>
      </c>
      <c r="P886" s="8">
        <v>0</v>
      </c>
      <c r="Q886" s="4" t="s">
        <v>5592</v>
      </c>
      <c r="R886" s="4" t="s">
        <v>5301</v>
      </c>
      <c r="S886" s="8" t="s">
        <v>559</v>
      </c>
      <c r="T886" s="4" t="s">
        <v>560</v>
      </c>
      <c r="U886" s="5" t="s">
        <v>561</v>
      </c>
      <c r="V886" s="4" t="s">
        <v>7</v>
      </c>
      <c r="W886" s="27" t="s">
        <v>5660</v>
      </c>
    </row>
    <row r="887" spans="2:23" ht="27.6" customHeight="1">
      <c r="B887" s="20" t="s">
        <v>5006</v>
      </c>
      <c r="C887" s="4" t="s">
        <v>558</v>
      </c>
      <c r="D887" s="4" t="s">
        <v>10</v>
      </c>
      <c r="E887" s="8" t="s">
        <v>5008</v>
      </c>
      <c r="F887" s="4" t="s">
        <v>15</v>
      </c>
      <c r="G887" s="8" t="s">
        <v>4672</v>
      </c>
      <c r="H887" s="4" t="s">
        <v>5043</v>
      </c>
      <c r="I887" s="4">
        <v>2025</v>
      </c>
      <c r="J887" s="4" t="s">
        <v>5031</v>
      </c>
      <c r="K887" s="4" t="s">
        <v>9</v>
      </c>
      <c r="L887" s="10">
        <v>11</v>
      </c>
      <c r="M887" s="2">
        <v>95.029209999999992</v>
      </c>
      <c r="N887" s="2">
        <f t="shared" si="13"/>
        <v>1045.3213099999998</v>
      </c>
      <c r="O887" s="8" t="s">
        <v>249</v>
      </c>
      <c r="P887" s="8">
        <v>0</v>
      </c>
      <c r="Q887" s="4" t="s">
        <v>5592</v>
      </c>
      <c r="R887" s="4" t="s">
        <v>5301</v>
      </c>
      <c r="S887" s="8" t="s">
        <v>562</v>
      </c>
      <c r="T887" s="4" t="s">
        <v>563</v>
      </c>
      <c r="U887" s="5" t="s">
        <v>564</v>
      </c>
      <c r="V887" s="4" t="s">
        <v>14</v>
      </c>
      <c r="W887" s="27" t="s">
        <v>5660</v>
      </c>
    </row>
    <row r="888" spans="2:23" ht="27.6" customHeight="1">
      <c r="B888" s="20" t="s">
        <v>5006</v>
      </c>
      <c r="C888" s="4" t="s">
        <v>558</v>
      </c>
      <c r="D888" s="4" t="s">
        <v>10</v>
      </c>
      <c r="E888" s="8" t="s">
        <v>5008</v>
      </c>
      <c r="F888" s="4" t="s">
        <v>19</v>
      </c>
      <c r="G888" s="8" t="s">
        <v>4672</v>
      </c>
      <c r="H888" s="4" t="s">
        <v>5043</v>
      </c>
      <c r="I888" s="4">
        <v>2025</v>
      </c>
      <c r="J888" s="4" t="s">
        <v>5031</v>
      </c>
      <c r="K888" s="4" t="s">
        <v>9</v>
      </c>
      <c r="L888" s="10">
        <v>17</v>
      </c>
      <c r="M888" s="2">
        <v>95.029209999999992</v>
      </c>
      <c r="N888" s="2">
        <f t="shared" si="13"/>
        <v>1615.4965699999998</v>
      </c>
      <c r="O888" s="8" t="s">
        <v>249</v>
      </c>
      <c r="P888" s="8">
        <v>0</v>
      </c>
      <c r="Q888" s="4" t="s">
        <v>5592</v>
      </c>
      <c r="R888" s="4" t="s">
        <v>5301</v>
      </c>
      <c r="S888" s="8" t="s">
        <v>565</v>
      </c>
      <c r="T888" s="4" t="s">
        <v>566</v>
      </c>
      <c r="U888" s="5" t="s">
        <v>567</v>
      </c>
      <c r="V888" s="4" t="s">
        <v>18</v>
      </c>
      <c r="W888" s="27" t="s">
        <v>5660</v>
      </c>
    </row>
    <row r="889" spans="2:23" ht="27.6" customHeight="1">
      <c r="B889" s="20" t="s">
        <v>5006</v>
      </c>
      <c r="C889" s="4" t="s">
        <v>558</v>
      </c>
      <c r="D889" s="4" t="s">
        <v>10</v>
      </c>
      <c r="E889" s="8" t="s">
        <v>5008</v>
      </c>
      <c r="F889" s="4" t="s">
        <v>23</v>
      </c>
      <c r="G889" s="8" t="s">
        <v>4672</v>
      </c>
      <c r="H889" s="4" t="s">
        <v>5043</v>
      </c>
      <c r="I889" s="4">
        <v>2025</v>
      </c>
      <c r="J889" s="4" t="s">
        <v>5031</v>
      </c>
      <c r="K889" s="4" t="s">
        <v>9</v>
      </c>
      <c r="L889" s="10">
        <v>4</v>
      </c>
      <c r="M889" s="2">
        <v>95.029209999999992</v>
      </c>
      <c r="N889" s="2">
        <f t="shared" si="13"/>
        <v>380.11683999999997</v>
      </c>
      <c r="O889" s="8" t="s">
        <v>249</v>
      </c>
      <c r="P889" s="8">
        <v>0</v>
      </c>
      <c r="Q889" s="4" t="s">
        <v>5592</v>
      </c>
      <c r="R889" s="4" t="s">
        <v>5301</v>
      </c>
      <c r="S889" s="8" t="s">
        <v>568</v>
      </c>
      <c r="T889" s="4" t="s">
        <v>569</v>
      </c>
      <c r="U889" s="5" t="s">
        <v>570</v>
      </c>
      <c r="V889" s="4" t="s">
        <v>22</v>
      </c>
      <c r="W889" s="27" t="s">
        <v>5660</v>
      </c>
    </row>
    <row r="890" spans="2:23" ht="27.6" customHeight="1">
      <c r="B890" s="20" t="s">
        <v>5006</v>
      </c>
      <c r="C890" s="4" t="s">
        <v>558</v>
      </c>
      <c r="D890" s="4" t="s">
        <v>10</v>
      </c>
      <c r="E890" s="8" t="s">
        <v>5008</v>
      </c>
      <c r="F890" s="4" t="s">
        <v>27</v>
      </c>
      <c r="G890" s="8" t="s">
        <v>4672</v>
      </c>
      <c r="H890" s="4" t="s">
        <v>5043</v>
      </c>
      <c r="I890" s="4">
        <v>2025</v>
      </c>
      <c r="J890" s="4" t="s">
        <v>5031</v>
      </c>
      <c r="K890" s="4" t="s">
        <v>9</v>
      </c>
      <c r="L890" s="10">
        <v>6</v>
      </c>
      <c r="M890" s="2">
        <v>95.029209999999992</v>
      </c>
      <c r="N890" s="2">
        <f t="shared" si="13"/>
        <v>570.17525999999998</v>
      </c>
      <c r="O890" s="8" t="s">
        <v>249</v>
      </c>
      <c r="P890" s="8">
        <v>0</v>
      </c>
      <c r="Q890" s="4" t="s">
        <v>5592</v>
      </c>
      <c r="R890" s="4" t="s">
        <v>5301</v>
      </c>
      <c r="S890" s="8" t="s">
        <v>571</v>
      </c>
      <c r="T890" s="4" t="s">
        <v>572</v>
      </c>
      <c r="U890" s="5" t="s">
        <v>573</v>
      </c>
      <c r="V890" s="4" t="s">
        <v>26</v>
      </c>
      <c r="W890" s="27" t="s">
        <v>5660</v>
      </c>
    </row>
    <row r="891" spans="2:23" ht="27.6" customHeight="1">
      <c r="B891" s="26" t="e" vm="161">
        <v>#VALUE!</v>
      </c>
      <c r="C891" s="4" t="s">
        <v>616</v>
      </c>
      <c r="D891" s="4" t="s">
        <v>10</v>
      </c>
      <c r="E891" s="8" t="s">
        <v>5008</v>
      </c>
      <c r="F891" s="4" t="s">
        <v>15</v>
      </c>
      <c r="G891" s="8" t="s">
        <v>4676</v>
      </c>
      <c r="H891" s="4" t="s">
        <v>5072</v>
      </c>
      <c r="I891" s="4">
        <v>2023</v>
      </c>
      <c r="J891" s="4" t="s">
        <v>5031</v>
      </c>
      <c r="K891" s="4" t="s">
        <v>9</v>
      </c>
      <c r="L891" s="10">
        <v>5</v>
      </c>
      <c r="M891" s="2">
        <v>130.42690999999999</v>
      </c>
      <c r="N891" s="2">
        <f t="shared" si="13"/>
        <v>652.13454999999999</v>
      </c>
      <c r="O891" s="8" t="s">
        <v>67</v>
      </c>
      <c r="P891" s="8" t="s">
        <v>5633</v>
      </c>
      <c r="Q891" s="4" t="s">
        <v>5599</v>
      </c>
      <c r="R891" s="4" t="s">
        <v>5306</v>
      </c>
      <c r="S891" s="8" t="s">
        <v>617</v>
      </c>
      <c r="T891" s="4" t="s">
        <v>618</v>
      </c>
      <c r="U891" s="5" t="s">
        <v>619</v>
      </c>
      <c r="V891" s="4" t="s">
        <v>14</v>
      </c>
      <c r="W891" s="27" t="s">
        <v>5664</v>
      </c>
    </row>
    <row r="892" spans="2:23" ht="27.6" customHeight="1">
      <c r="B892" s="26" t="e" vm="161">
        <v>#VALUE!</v>
      </c>
      <c r="C892" s="4" t="s">
        <v>616</v>
      </c>
      <c r="D892" s="4" t="s">
        <v>10</v>
      </c>
      <c r="E892" s="8" t="s">
        <v>5008</v>
      </c>
      <c r="F892" s="4" t="s">
        <v>17</v>
      </c>
      <c r="G892" s="8" t="s">
        <v>4676</v>
      </c>
      <c r="H892" s="4" t="s">
        <v>5072</v>
      </c>
      <c r="I892" s="4">
        <v>2023</v>
      </c>
      <c r="J892" s="4" t="s">
        <v>5031</v>
      </c>
      <c r="K892" s="4" t="s">
        <v>9</v>
      </c>
      <c r="L892" s="10">
        <v>11</v>
      </c>
      <c r="M892" s="2">
        <v>130.42690999999999</v>
      </c>
      <c r="N892" s="2">
        <f t="shared" si="13"/>
        <v>1434.6960099999999</v>
      </c>
      <c r="O892" s="8" t="s">
        <v>67</v>
      </c>
      <c r="P892" s="8" t="s">
        <v>5633</v>
      </c>
      <c r="Q892" s="4" t="s">
        <v>5599</v>
      </c>
      <c r="R892" s="4" t="s">
        <v>5306</v>
      </c>
      <c r="S892" s="8" t="s">
        <v>620</v>
      </c>
      <c r="T892" s="4" t="s">
        <v>621</v>
      </c>
      <c r="U892" s="5" t="s">
        <v>622</v>
      </c>
      <c r="V892" s="4" t="s">
        <v>16</v>
      </c>
      <c r="W892" s="27" t="s">
        <v>5664</v>
      </c>
    </row>
    <row r="893" spans="2:23" ht="27.6" customHeight="1">
      <c r="B893" s="26" t="e" vm="161">
        <v>#VALUE!</v>
      </c>
      <c r="C893" s="4" t="s">
        <v>616</v>
      </c>
      <c r="D893" s="4" t="s">
        <v>10</v>
      </c>
      <c r="E893" s="8" t="s">
        <v>5008</v>
      </c>
      <c r="F893" s="4" t="s">
        <v>19</v>
      </c>
      <c r="G893" s="8" t="s">
        <v>4676</v>
      </c>
      <c r="H893" s="4" t="s">
        <v>5072</v>
      </c>
      <c r="I893" s="4">
        <v>2023</v>
      </c>
      <c r="J893" s="4" t="s">
        <v>5031</v>
      </c>
      <c r="K893" s="4" t="s">
        <v>9</v>
      </c>
      <c r="L893" s="10">
        <v>10</v>
      </c>
      <c r="M893" s="2">
        <v>130.42690999999999</v>
      </c>
      <c r="N893" s="2">
        <f t="shared" si="13"/>
        <v>1304.2691</v>
      </c>
      <c r="O893" s="8" t="s">
        <v>67</v>
      </c>
      <c r="P893" s="8" t="s">
        <v>5633</v>
      </c>
      <c r="Q893" s="4" t="s">
        <v>5599</v>
      </c>
      <c r="R893" s="4" t="s">
        <v>5306</v>
      </c>
      <c r="S893" s="8" t="s">
        <v>623</v>
      </c>
      <c r="T893" s="4" t="s">
        <v>624</v>
      </c>
      <c r="U893" s="5" t="s">
        <v>625</v>
      </c>
      <c r="V893" s="4" t="s">
        <v>18</v>
      </c>
      <c r="W893" s="27" t="s">
        <v>5664</v>
      </c>
    </row>
    <row r="894" spans="2:23" ht="27.6" customHeight="1">
      <c r="B894" s="26" t="e" vm="161">
        <v>#VALUE!</v>
      </c>
      <c r="C894" s="4" t="s">
        <v>616</v>
      </c>
      <c r="D894" s="4" t="s">
        <v>10</v>
      </c>
      <c r="E894" s="8" t="s">
        <v>5008</v>
      </c>
      <c r="F894" s="4" t="s">
        <v>21</v>
      </c>
      <c r="G894" s="8" t="s">
        <v>4676</v>
      </c>
      <c r="H894" s="4" t="s">
        <v>5072</v>
      </c>
      <c r="I894" s="4">
        <v>2023</v>
      </c>
      <c r="J894" s="4" t="s">
        <v>5031</v>
      </c>
      <c r="K894" s="4" t="s">
        <v>9</v>
      </c>
      <c r="L894" s="10">
        <v>36</v>
      </c>
      <c r="M894" s="2">
        <v>130.42690999999999</v>
      </c>
      <c r="N894" s="2">
        <f t="shared" si="13"/>
        <v>4695.3687599999994</v>
      </c>
      <c r="O894" s="8" t="s">
        <v>67</v>
      </c>
      <c r="P894" s="8" t="s">
        <v>5633</v>
      </c>
      <c r="Q894" s="4" t="s">
        <v>5599</v>
      </c>
      <c r="R894" s="4" t="s">
        <v>5306</v>
      </c>
      <c r="S894" s="8" t="s">
        <v>626</v>
      </c>
      <c r="T894" s="4" t="s">
        <v>627</v>
      </c>
      <c r="U894" s="5" t="s">
        <v>628</v>
      </c>
      <c r="V894" s="4" t="s">
        <v>20</v>
      </c>
      <c r="W894" s="27" t="s">
        <v>5664</v>
      </c>
    </row>
    <row r="895" spans="2:23" ht="27.6" customHeight="1">
      <c r="B895" s="26" t="e" vm="161">
        <v>#VALUE!</v>
      </c>
      <c r="C895" s="4" t="s">
        <v>616</v>
      </c>
      <c r="D895" s="4" t="s">
        <v>10</v>
      </c>
      <c r="E895" s="8" t="s">
        <v>5008</v>
      </c>
      <c r="F895" s="4" t="s">
        <v>23</v>
      </c>
      <c r="G895" s="8" t="s">
        <v>4676</v>
      </c>
      <c r="H895" s="4" t="s">
        <v>5072</v>
      </c>
      <c r="I895" s="4">
        <v>2023</v>
      </c>
      <c r="J895" s="4" t="s">
        <v>5031</v>
      </c>
      <c r="K895" s="4" t="s">
        <v>9</v>
      </c>
      <c r="L895" s="10">
        <v>89</v>
      </c>
      <c r="M895" s="2">
        <v>130.42690999999999</v>
      </c>
      <c r="N895" s="2">
        <f t="shared" si="13"/>
        <v>11607.994989999999</v>
      </c>
      <c r="O895" s="8" t="s">
        <v>67</v>
      </c>
      <c r="P895" s="8" t="s">
        <v>5633</v>
      </c>
      <c r="Q895" s="4" t="s">
        <v>5599</v>
      </c>
      <c r="R895" s="4" t="s">
        <v>5306</v>
      </c>
      <c r="S895" s="8" t="s">
        <v>629</v>
      </c>
      <c r="T895" s="4" t="s">
        <v>630</v>
      </c>
      <c r="U895" s="5" t="s">
        <v>631</v>
      </c>
      <c r="V895" s="4" t="s">
        <v>22</v>
      </c>
      <c r="W895" s="27" t="s">
        <v>5664</v>
      </c>
    </row>
    <row r="896" spans="2:23" ht="27.6" customHeight="1">
      <c r="B896" s="26" t="e" vm="161">
        <v>#VALUE!</v>
      </c>
      <c r="C896" s="4" t="s">
        <v>616</v>
      </c>
      <c r="D896" s="4" t="s">
        <v>10</v>
      </c>
      <c r="E896" s="8" t="s">
        <v>5008</v>
      </c>
      <c r="F896" s="4" t="s">
        <v>25</v>
      </c>
      <c r="G896" s="8" t="s">
        <v>4676</v>
      </c>
      <c r="H896" s="4" t="s">
        <v>5072</v>
      </c>
      <c r="I896" s="4">
        <v>2023</v>
      </c>
      <c r="J896" s="4" t="s">
        <v>5031</v>
      </c>
      <c r="K896" s="4" t="s">
        <v>9</v>
      </c>
      <c r="L896" s="10">
        <v>103</v>
      </c>
      <c r="M896" s="2">
        <v>130.42690999999999</v>
      </c>
      <c r="N896" s="2">
        <f t="shared" si="13"/>
        <v>13433.971729999999</v>
      </c>
      <c r="O896" s="8" t="s">
        <v>67</v>
      </c>
      <c r="P896" s="8" t="s">
        <v>5633</v>
      </c>
      <c r="Q896" s="4" t="s">
        <v>5599</v>
      </c>
      <c r="R896" s="4" t="s">
        <v>5306</v>
      </c>
      <c r="S896" s="8" t="s">
        <v>632</v>
      </c>
      <c r="T896" s="4" t="s">
        <v>633</v>
      </c>
      <c r="U896" s="5" t="s">
        <v>634</v>
      </c>
      <c r="V896" s="4" t="s">
        <v>24</v>
      </c>
      <c r="W896" s="27" t="s">
        <v>5664</v>
      </c>
    </row>
    <row r="897" spans="2:23" ht="27.6" customHeight="1">
      <c r="B897" s="26" t="e" vm="161">
        <v>#VALUE!</v>
      </c>
      <c r="C897" s="4" t="s">
        <v>616</v>
      </c>
      <c r="D897" s="4" t="s">
        <v>10</v>
      </c>
      <c r="E897" s="8" t="s">
        <v>5008</v>
      </c>
      <c r="F897" s="4" t="s">
        <v>27</v>
      </c>
      <c r="G897" s="8" t="s">
        <v>4676</v>
      </c>
      <c r="H897" s="4" t="s">
        <v>5072</v>
      </c>
      <c r="I897" s="4">
        <v>2023</v>
      </c>
      <c r="J897" s="4" t="s">
        <v>5031</v>
      </c>
      <c r="K897" s="4" t="s">
        <v>9</v>
      </c>
      <c r="L897" s="10">
        <v>91</v>
      </c>
      <c r="M897" s="2">
        <v>130.42690999999999</v>
      </c>
      <c r="N897" s="2">
        <f t="shared" si="13"/>
        <v>11868.84881</v>
      </c>
      <c r="O897" s="8" t="s">
        <v>67</v>
      </c>
      <c r="P897" s="8" t="s">
        <v>5633</v>
      </c>
      <c r="Q897" s="4" t="s">
        <v>5599</v>
      </c>
      <c r="R897" s="4" t="s">
        <v>5306</v>
      </c>
      <c r="S897" s="8" t="s">
        <v>635</v>
      </c>
      <c r="T897" s="4" t="s">
        <v>636</v>
      </c>
      <c r="U897" s="5" t="s">
        <v>637</v>
      </c>
      <c r="V897" s="4" t="s">
        <v>26</v>
      </c>
      <c r="W897" s="27" t="s">
        <v>5664</v>
      </c>
    </row>
    <row r="898" spans="2:23" ht="27.6" customHeight="1">
      <c r="B898" s="26" t="e" vm="161">
        <v>#VALUE!</v>
      </c>
      <c r="C898" s="4" t="s">
        <v>616</v>
      </c>
      <c r="D898" s="4" t="s">
        <v>10</v>
      </c>
      <c r="E898" s="8" t="s">
        <v>5008</v>
      </c>
      <c r="F898" s="4" t="s">
        <v>29</v>
      </c>
      <c r="G898" s="8" t="s">
        <v>4676</v>
      </c>
      <c r="H898" s="4" t="s">
        <v>5072</v>
      </c>
      <c r="I898" s="4">
        <v>2023</v>
      </c>
      <c r="J898" s="4" t="s">
        <v>5031</v>
      </c>
      <c r="K898" s="4" t="s">
        <v>9</v>
      </c>
      <c r="L898" s="10">
        <v>72</v>
      </c>
      <c r="M898" s="2">
        <v>130.42690999999999</v>
      </c>
      <c r="N898" s="2">
        <f t="shared" si="13"/>
        <v>9390.7375199999988</v>
      </c>
      <c r="O898" s="8" t="s">
        <v>67</v>
      </c>
      <c r="P898" s="8" t="s">
        <v>5633</v>
      </c>
      <c r="Q898" s="4" t="s">
        <v>5599</v>
      </c>
      <c r="R898" s="4" t="s">
        <v>5306</v>
      </c>
      <c r="S898" s="8" t="s">
        <v>638</v>
      </c>
      <c r="T898" s="4" t="s">
        <v>639</v>
      </c>
      <c r="U898" s="5" t="s">
        <v>640</v>
      </c>
      <c r="V898" s="4" t="s">
        <v>28</v>
      </c>
      <c r="W898" s="27" t="s">
        <v>5664</v>
      </c>
    </row>
    <row r="899" spans="2:23" ht="27.6" customHeight="1">
      <c r="B899" s="26" t="e" vm="161">
        <v>#VALUE!</v>
      </c>
      <c r="C899" s="4" t="s">
        <v>616</v>
      </c>
      <c r="D899" s="4" t="s">
        <v>10</v>
      </c>
      <c r="E899" s="8" t="s">
        <v>5008</v>
      </c>
      <c r="F899" s="4" t="s">
        <v>31</v>
      </c>
      <c r="G899" s="8" t="s">
        <v>4676</v>
      </c>
      <c r="H899" s="4" t="s">
        <v>5072</v>
      </c>
      <c r="I899" s="4">
        <v>2023</v>
      </c>
      <c r="J899" s="4" t="s">
        <v>5031</v>
      </c>
      <c r="K899" s="4" t="s">
        <v>9</v>
      </c>
      <c r="L899" s="10">
        <v>36</v>
      </c>
      <c r="M899" s="2">
        <v>130.42690999999999</v>
      </c>
      <c r="N899" s="2">
        <f t="shared" ref="N899:N962" si="14">M899*L899</f>
        <v>4695.3687599999994</v>
      </c>
      <c r="O899" s="8" t="s">
        <v>67</v>
      </c>
      <c r="P899" s="8" t="s">
        <v>5633</v>
      </c>
      <c r="Q899" s="4" t="s">
        <v>5599</v>
      </c>
      <c r="R899" s="4" t="s">
        <v>5306</v>
      </c>
      <c r="S899" s="8" t="s">
        <v>641</v>
      </c>
      <c r="T899" s="4" t="s">
        <v>642</v>
      </c>
      <c r="U899" s="5" t="s">
        <v>643</v>
      </c>
      <c r="V899" s="4" t="s">
        <v>30</v>
      </c>
      <c r="W899" s="27" t="s">
        <v>5664</v>
      </c>
    </row>
    <row r="900" spans="2:23" ht="27.6" customHeight="1">
      <c r="B900" s="26" t="e" vm="161">
        <v>#VALUE!</v>
      </c>
      <c r="C900" s="4" t="s">
        <v>616</v>
      </c>
      <c r="D900" s="4" t="s">
        <v>10</v>
      </c>
      <c r="E900" s="8" t="s">
        <v>5008</v>
      </c>
      <c r="F900" s="4" t="s">
        <v>33</v>
      </c>
      <c r="G900" s="8" t="s">
        <v>4676</v>
      </c>
      <c r="H900" s="4" t="s">
        <v>5072</v>
      </c>
      <c r="I900" s="4">
        <v>2023</v>
      </c>
      <c r="J900" s="4" t="s">
        <v>5031</v>
      </c>
      <c r="K900" s="4" t="s">
        <v>9</v>
      </c>
      <c r="L900" s="10">
        <v>74</v>
      </c>
      <c r="M900" s="2">
        <v>130.42690999999999</v>
      </c>
      <c r="N900" s="2">
        <f t="shared" si="14"/>
        <v>9651.591339999999</v>
      </c>
      <c r="O900" s="8" t="s">
        <v>67</v>
      </c>
      <c r="P900" s="8" t="s">
        <v>5633</v>
      </c>
      <c r="Q900" s="4" t="s">
        <v>5599</v>
      </c>
      <c r="R900" s="4" t="s">
        <v>5306</v>
      </c>
      <c r="S900" s="8" t="s">
        <v>644</v>
      </c>
      <c r="T900" s="4" t="s">
        <v>645</v>
      </c>
      <c r="U900" s="5" t="s">
        <v>646</v>
      </c>
      <c r="V900" s="4" t="s">
        <v>32</v>
      </c>
      <c r="W900" s="27" t="s">
        <v>5664</v>
      </c>
    </row>
    <row r="901" spans="2:23" ht="27.6" customHeight="1">
      <c r="B901" s="26" t="e" vm="161">
        <v>#VALUE!</v>
      </c>
      <c r="C901" s="4" t="s">
        <v>616</v>
      </c>
      <c r="D901" s="4" t="s">
        <v>10</v>
      </c>
      <c r="E901" s="8" t="s">
        <v>5008</v>
      </c>
      <c r="F901" s="4" t="s">
        <v>35</v>
      </c>
      <c r="G901" s="8" t="s">
        <v>4676</v>
      </c>
      <c r="H901" s="4" t="s">
        <v>5072</v>
      </c>
      <c r="I901" s="4">
        <v>2023</v>
      </c>
      <c r="J901" s="4" t="s">
        <v>5031</v>
      </c>
      <c r="K901" s="4" t="s">
        <v>9</v>
      </c>
      <c r="L901" s="10">
        <v>16</v>
      </c>
      <c r="M901" s="2">
        <v>130.42690999999999</v>
      </c>
      <c r="N901" s="2">
        <f t="shared" si="14"/>
        <v>2086.8305599999999</v>
      </c>
      <c r="O901" s="8" t="s">
        <v>67</v>
      </c>
      <c r="P901" s="8" t="s">
        <v>5633</v>
      </c>
      <c r="Q901" s="4" t="s">
        <v>5599</v>
      </c>
      <c r="R901" s="4" t="s">
        <v>5306</v>
      </c>
      <c r="S901" s="8" t="s">
        <v>647</v>
      </c>
      <c r="T901" s="4" t="s">
        <v>648</v>
      </c>
      <c r="U901" s="5" t="s">
        <v>649</v>
      </c>
      <c r="V901" s="4" t="s">
        <v>34</v>
      </c>
      <c r="W901" s="27" t="s">
        <v>5664</v>
      </c>
    </row>
    <row r="902" spans="2:23" ht="27.6" customHeight="1">
      <c r="B902" s="26" t="e" vm="161">
        <v>#VALUE!</v>
      </c>
      <c r="C902" s="4" t="s">
        <v>616</v>
      </c>
      <c r="D902" s="4" t="s">
        <v>10</v>
      </c>
      <c r="E902" s="8" t="s">
        <v>5008</v>
      </c>
      <c r="F902" s="4" t="s">
        <v>75</v>
      </c>
      <c r="G902" s="8" t="s">
        <v>4676</v>
      </c>
      <c r="H902" s="4" t="s">
        <v>5072</v>
      </c>
      <c r="I902" s="4">
        <v>2023</v>
      </c>
      <c r="J902" s="4" t="s">
        <v>5031</v>
      </c>
      <c r="K902" s="4" t="s">
        <v>9</v>
      </c>
      <c r="L902" s="10">
        <v>45</v>
      </c>
      <c r="M902" s="2">
        <v>130.42690999999999</v>
      </c>
      <c r="N902" s="2">
        <f t="shared" si="14"/>
        <v>5869.2109499999997</v>
      </c>
      <c r="O902" s="8" t="s">
        <v>67</v>
      </c>
      <c r="P902" s="8" t="s">
        <v>5633</v>
      </c>
      <c r="Q902" s="4" t="s">
        <v>5599</v>
      </c>
      <c r="R902" s="4" t="s">
        <v>5306</v>
      </c>
      <c r="S902" s="8" t="s">
        <v>650</v>
      </c>
      <c r="T902" s="4" t="s">
        <v>651</v>
      </c>
      <c r="U902" s="5" t="s">
        <v>652</v>
      </c>
      <c r="V902" s="4" t="s">
        <v>74</v>
      </c>
      <c r="W902" s="27" t="s">
        <v>5664</v>
      </c>
    </row>
    <row r="903" spans="2:23" ht="27.6" customHeight="1">
      <c r="B903" s="26" t="e" vm="162">
        <v>#VALUE!</v>
      </c>
      <c r="C903" s="4" t="s">
        <v>2565</v>
      </c>
      <c r="D903" s="4" t="s">
        <v>10</v>
      </c>
      <c r="E903" s="8" t="s">
        <v>5008</v>
      </c>
      <c r="F903" s="4" t="s">
        <v>15</v>
      </c>
      <c r="G903" s="8" t="s">
        <v>4840</v>
      </c>
      <c r="H903" s="4" t="s">
        <v>5172</v>
      </c>
      <c r="I903" s="4">
        <v>2024</v>
      </c>
      <c r="J903" s="4" t="s">
        <v>5031</v>
      </c>
      <c r="K903" s="4" t="s">
        <v>9</v>
      </c>
      <c r="L903" s="10">
        <v>1</v>
      </c>
      <c r="M903" s="2">
        <v>190.33070999999998</v>
      </c>
      <c r="N903" s="2">
        <f t="shared" si="14"/>
        <v>190.33070999999998</v>
      </c>
      <c r="O903" s="8" t="s">
        <v>81</v>
      </c>
      <c r="P903" s="8" t="s">
        <v>5633</v>
      </c>
      <c r="Q903" s="4" t="s">
        <v>5585</v>
      </c>
      <c r="R903" s="4" t="s">
        <v>5446</v>
      </c>
      <c r="S903" s="8" t="s">
        <v>2566</v>
      </c>
      <c r="T903" s="4" t="s">
        <v>2567</v>
      </c>
      <c r="U903" s="5" t="s">
        <v>2568</v>
      </c>
      <c r="V903" s="4" t="s">
        <v>14</v>
      </c>
      <c r="W903" s="27" t="s">
        <v>5833</v>
      </c>
    </row>
    <row r="904" spans="2:23" ht="27.6" customHeight="1">
      <c r="B904" s="26" t="e" vm="162">
        <v>#VALUE!</v>
      </c>
      <c r="C904" s="4" t="s">
        <v>2565</v>
      </c>
      <c r="D904" s="4" t="s">
        <v>10</v>
      </c>
      <c r="E904" s="8" t="s">
        <v>5008</v>
      </c>
      <c r="F904" s="4" t="s">
        <v>35</v>
      </c>
      <c r="G904" s="8" t="s">
        <v>4840</v>
      </c>
      <c r="H904" s="4" t="s">
        <v>5172</v>
      </c>
      <c r="I904" s="4">
        <v>2024</v>
      </c>
      <c r="J904" s="4" t="s">
        <v>5031</v>
      </c>
      <c r="K904" s="4" t="s">
        <v>9</v>
      </c>
      <c r="L904" s="10">
        <v>1</v>
      </c>
      <c r="M904" s="2">
        <v>190.33070999999998</v>
      </c>
      <c r="N904" s="2">
        <f t="shared" si="14"/>
        <v>190.33070999999998</v>
      </c>
      <c r="O904" s="8" t="s">
        <v>81</v>
      </c>
      <c r="P904" s="8" t="s">
        <v>5633</v>
      </c>
      <c r="Q904" s="4" t="s">
        <v>5585</v>
      </c>
      <c r="R904" s="4" t="s">
        <v>5446</v>
      </c>
      <c r="S904" s="8" t="s">
        <v>2569</v>
      </c>
      <c r="T904" s="4" t="s">
        <v>2570</v>
      </c>
      <c r="U904" s="5" t="s">
        <v>2571</v>
      </c>
      <c r="V904" s="4" t="s">
        <v>34</v>
      </c>
      <c r="W904" s="27" t="s">
        <v>5833</v>
      </c>
    </row>
    <row r="905" spans="2:23" ht="27.6" customHeight="1">
      <c r="B905" s="26" t="e" vm="163">
        <v>#VALUE!</v>
      </c>
      <c r="C905" s="4" t="s">
        <v>2572</v>
      </c>
      <c r="D905" s="4" t="s">
        <v>10</v>
      </c>
      <c r="E905" s="8" t="s">
        <v>5008</v>
      </c>
      <c r="F905" s="4" t="s">
        <v>75</v>
      </c>
      <c r="G905" s="8" t="s">
        <v>4841</v>
      </c>
      <c r="H905" s="4" t="s">
        <v>5173</v>
      </c>
      <c r="I905" s="4">
        <v>2023</v>
      </c>
      <c r="J905" s="4" t="s">
        <v>5031</v>
      </c>
      <c r="K905" s="4" t="s">
        <v>9</v>
      </c>
      <c r="L905" s="10">
        <v>1</v>
      </c>
      <c r="M905" s="2">
        <v>231.17420999999999</v>
      </c>
      <c r="N905" s="2">
        <f t="shared" si="14"/>
        <v>231.17420999999999</v>
      </c>
      <c r="O905" s="8" t="s">
        <v>38</v>
      </c>
      <c r="P905" s="8" t="s">
        <v>5634</v>
      </c>
      <c r="Q905" s="4" t="s">
        <v>5616</v>
      </c>
      <c r="R905" s="4" t="s">
        <v>5447</v>
      </c>
      <c r="S905" s="8" t="s">
        <v>2573</v>
      </c>
      <c r="T905" s="4" t="s">
        <v>2574</v>
      </c>
      <c r="U905" s="5" t="s">
        <v>2575</v>
      </c>
      <c r="V905" s="4" t="s">
        <v>74</v>
      </c>
      <c r="W905" s="27" t="s">
        <v>5834</v>
      </c>
    </row>
    <row r="906" spans="2:23" ht="27.6" customHeight="1">
      <c r="B906" s="26" t="e" vm="164">
        <v>#VALUE!</v>
      </c>
      <c r="C906" s="4" t="s">
        <v>2706</v>
      </c>
      <c r="D906" s="4" t="s">
        <v>10</v>
      </c>
      <c r="E906" s="8" t="s">
        <v>5008</v>
      </c>
      <c r="F906" s="4" t="s">
        <v>35</v>
      </c>
      <c r="G906" s="8" t="s">
        <v>4849</v>
      </c>
      <c r="H906" s="4" t="s">
        <v>5179</v>
      </c>
      <c r="I906" s="4">
        <v>2024</v>
      </c>
      <c r="J906" s="4" t="s">
        <v>5031</v>
      </c>
      <c r="K906" s="4" t="s">
        <v>9</v>
      </c>
      <c r="L906" s="10">
        <v>1</v>
      </c>
      <c r="M906" s="2">
        <v>135.87270999999998</v>
      </c>
      <c r="N906" s="2">
        <f t="shared" si="14"/>
        <v>135.87270999999998</v>
      </c>
      <c r="O906" s="8" t="s">
        <v>52</v>
      </c>
      <c r="P906" s="8" t="s">
        <v>52</v>
      </c>
      <c r="Q906" s="4" t="s">
        <v>5578</v>
      </c>
      <c r="R906" s="4" t="s">
        <v>5452</v>
      </c>
      <c r="S906" s="8" t="s">
        <v>2707</v>
      </c>
      <c r="T906" s="4" t="s">
        <v>2708</v>
      </c>
      <c r="U906" s="5" t="s">
        <v>2709</v>
      </c>
      <c r="V906" s="4" t="s">
        <v>34</v>
      </c>
      <c r="W906" s="27" t="s">
        <v>5842</v>
      </c>
    </row>
    <row r="907" spans="2:23" ht="27.6" customHeight="1">
      <c r="B907" s="26" t="s">
        <v>5006</v>
      </c>
      <c r="C907" s="4" t="s">
        <v>2782</v>
      </c>
      <c r="D907" s="4" t="s">
        <v>10</v>
      </c>
      <c r="E907" s="8" t="s">
        <v>5008</v>
      </c>
      <c r="F907" s="4" t="s">
        <v>75</v>
      </c>
      <c r="G907" s="8" t="s">
        <v>4856</v>
      </c>
      <c r="H907" s="4" t="s">
        <v>5185</v>
      </c>
      <c r="I907" s="4">
        <v>2024</v>
      </c>
      <c r="J907" s="4" t="s">
        <v>5031</v>
      </c>
      <c r="K907" s="4" t="s">
        <v>9</v>
      </c>
      <c r="L907" s="10">
        <v>1</v>
      </c>
      <c r="M907" s="2">
        <v>135.87270999999998</v>
      </c>
      <c r="N907" s="2">
        <f t="shared" si="14"/>
        <v>135.87270999999998</v>
      </c>
      <c r="O907" s="8" t="s">
        <v>38</v>
      </c>
      <c r="P907" s="8" t="s">
        <v>5634</v>
      </c>
      <c r="Q907" s="4" t="s">
        <v>5598</v>
      </c>
      <c r="R907" s="4" t="s">
        <v>5304</v>
      </c>
      <c r="S907" s="8" t="s">
        <v>2783</v>
      </c>
      <c r="T907" s="4" t="s">
        <v>2784</v>
      </c>
      <c r="U907" s="5" t="s">
        <v>2785</v>
      </c>
      <c r="V907" s="4" t="s">
        <v>74</v>
      </c>
      <c r="W907" s="27" t="s">
        <v>5852</v>
      </c>
    </row>
    <row r="908" spans="2:23" ht="27.6" customHeight="1">
      <c r="B908" s="20" t="s">
        <v>5006</v>
      </c>
      <c r="C908" s="4" t="s">
        <v>2786</v>
      </c>
      <c r="D908" s="4" t="s">
        <v>10</v>
      </c>
      <c r="E908" s="8" t="s">
        <v>5008</v>
      </c>
      <c r="F908" s="4" t="s">
        <v>17</v>
      </c>
      <c r="G908" s="8" t="s">
        <v>4857</v>
      </c>
      <c r="H908" s="4" t="s">
        <v>5186</v>
      </c>
      <c r="I908" s="4">
        <v>2024</v>
      </c>
      <c r="J908" s="4" t="s">
        <v>5031</v>
      </c>
      <c r="K908" s="4" t="s">
        <v>9</v>
      </c>
      <c r="L908" s="10">
        <v>6</v>
      </c>
      <c r="M908" s="2">
        <v>103.19790999999999</v>
      </c>
      <c r="N908" s="2">
        <f t="shared" si="14"/>
        <v>619.18745999999999</v>
      </c>
      <c r="O908" s="8" t="s">
        <v>52</v>
      </c>
      <c r="P908" s="8">
        <v>0</v>
      </c>
      <c r="Q908" s="4">
        <v>0</v>
      </c>
      <c r="R908" s="4" t="s">
        <v>5466</v>
      </c>
      <c r="S908" s="8" t="s">
        <v>2787</v>
      </c>
      <c r="T908" s="4" t="s">
        <v>2788</v>
      </c>
      <c r="U908" s="5" t="s">
        <v>2789</v>
      </c>
      <c r="V908" s="4" t="s">
        <v>16</v>
      </c>
      <c r="W908" s="27" t="s">
        <v>5853</v>
      </c>
    </row>
    <row r="909" spans="2:23" ht="27.6" customHeight="1">
      <c r="B909" s="20" t="s">
        <v>5006</v>
      </c>
      <c r="C909" s="4" t="s">
        <v>2786</v>
      </c>
      <c r="D909" s="4" t="s">
        <v>10</v>
      </c>
      <c r="E909" s="8" t="s">
        <v>5008</v>
      </c>
      <c r="F909" s="4" t="s">
        <v>19</v>
      </c>
      <c r="G909" s="8" t="s">
        <v>4857</v>
      </c>
      <c r="H909" s="4" t="s">
        <v>5186</v>
      </c>
      <c r="I909" s="4">
        <v>2024</v>
      </c>
      <c r="J909" s="4" t="s">
        <v>5031</v>
      </c>
      <c r="K909" s="4" t="s">
        <v>9</v>
      </c>
      <c r="L909" s="10">
        <v>11</v>
      </c>
      <c r="M909" s="2">
        <v>103.19790999999999</v>
      </c>
      <c r="N909" s="2">
        <f t="shared" si="14"/>
        <v>1135.1770099999999</v>
      </c>
      <c r="O909" s="8" t="s">
        <v>52</v>
      </c>
      <c r="P909" s="8">
        <v>0</v>
      </c>
      <c r="Q909" s="4">
        <v>0</v>
      </c>
      <c r="R909" s="4" t="s">
        <v>5466</v>
      </c>
      <c r="S909" s="8" t="s">
        <v>2790</v>
      </c>
      <c r="T909" s="4" t="s">
        <v>2791</v>
      </c>
      <c r="U909" s="5" t="s">
        <v>2792</v>
      </c>
      <c r="V909" s="4" t="s">
        <v>18</v>
      </c>
      <c r="W909" s="27" t="s">
        <v>5853</v>
      </c>
    </row>
    <row r="910" spans="2:23" ht="27.6" customHeight="1">
      <c r="B910" s="20" t="s">
        <v>5006</v>
      </c>
      <c r="C910" s="4" t="s">
        <v>2786</v>
      </c>
      <c r="D910" s="4" t="s">
        <v>10</v>
      </c>
      <c r="E910" s="8" t="s">
        <v>5008</v>
      </c>
      <c r="F910" s="4" t="s">
        <v>21</v>
      </c>
      <c r="G910" s="8" t="s">
        <v>4857</v>
      </c>
      <c r="H910" s="4" t="s">
        <v>5186</v>
      </c>
      <c r="I910" s="4">
        <v>2024</v>
      </c>
      <c r="J910" s="4" t="s">
        <v>5031</v>
      </c>
      <c r="K910" s="4" t="s">
        <v>9</v>
      </c>
      <c r="L910" s="10">
        <v>3</v>
      </c>
      <c r="M910" s="2">
        <v>103.19790999999999</v>
      </c>
      <c r="N910" s="2">
        <f t="shared" si="14"/>
        <v>309.59372999999999</v>
      </c>
      <c r="O910" s="8" t="s">
        <v>52</v>
      </c>
      <c r="P910" s="8">
        <v>0</v>
      </c>
      <c r="Q910" s="4">
        <v>0</v>
      </c>
      <c r="R910" s="4" t="s">
        <v>5466</v>
      </c>
      <c r="S910" s="8" t="s">
        <v>2793</v>
      </c>
      <c r="T910" s="4" t="s">
        <v>2794</v>
      </c>
      <c r="U910" s="5" t="s">
        <v>2795</v>
      </c>
      <c r="V910" s="4" t="s">
        <v>20</v>
      </c>
      <c r="W910" s="27" t="s">
        <v>5853</v>
      </c>
    </row>
    <row r="911" spans="2:23" ht="27.6" customHeight="1">
      <c r="B911" s="20" t="s">
        <v>5006</v>
      </c>
      <c r="C911" s="4" t="s">
        <v>2786</v>
      </c>
      <c r="D911" s="4" t="s">
        <v>10</v>
      </c>
      <c r="E911" s="8" t="s">
        <v>5008</v>
      </c>
      <c r="F911" s="4" t="s">
        <v>23</v>
      </c>
      <c r="G911" s="8" t="s">
        <v>4857</v>
      </c>
      <c r="H911" s="4" t="s">
        <v>5186</v>
      </c>
      <c r="I911" s="4">
        <v>2024</v>
      </c>
      <c r="J911" s="4" t="s">
        <v>5031</v>
      </c>
      <c r="K911" s="4" t="s">
        <v>9</v>
      </c>
      <c r="L911" s="10">
        <v>6</v>
      </c>
      <c r="M911" s="2">
        <v>103.19790999999999</v>
      </c>
      <c r="N911" s="2">
        <f t="shared" si="14"/>
        <v>619.18745999999999</v>
      </c>
      <c r="O911" s="8" t="s">
        <v>52</v>
      </c>
      <c r="P911" s="8">
        <v>0</v>
      </c>
      <c r="Q911" s="4">
        <v>0</v>
      </c>
      <c r="R911" s="4" t="s">
        <v>5466</v>
      </c>
      <c r="S911" s="8" t="s">
        <v>2796</v>
      </c>
      <c r="T911" s="4" t="s">
        <v>2797</v>
      </c>
      <c r="U911" s="5" t="s">
        <v>2798</v>
      </c>
      <c r="V911" s="4" t="s">
        <v>22</v>
      </c>
      <c r="W911" s="27" t="s">
        <v>5853</v>
      </c>
    </row>
    <row r="912" spans="2:23" ht="27.6" customHeight="1">
      <c r="B912" s="20" t="s">
        <v>5006</v>
      </c>
      <c r="C912" s="4" t="s">
        <v>2786</v>
      </c>
      <c r="D912" s="4" t="s">
        <v>10</v>
      </c>
      <c r="E912" s="8" t="s">
        <v>5008</v>
      </c>
      <c r="F912" s="4" t="s">
        <v>25</v>
      </c>
      <c r="G912" s="8" t="s">
        <v>4857</v>
      </c>
      <c r="H912" s="4" t="s">
        <v>5186</v>
      </c>
      <c r="I912" s="4">
        <v>2024</v>
      </c>
      <c r="J912" s="4" t="s">
        <v>5031</v>
      </c>
      <c r="K912" s="4" t="s">
        <v>9</v>
      </c>
      <c r="L912" s="10">
        <v>3</v>
      </c>
      <c r="M912" s="2">
        <v>103.19790999999999</v>
      </c>
      <c r="N912" s="2">
        <f t="shared" si="14"/>
        <v>309.59372999999999</v>
      </c>
      <c r="O912" s="8" t="s">
        <v>52</v>
      </c>
      <c r="P912" s="8">
        <v>0</v>
      </c>
      <c r="Q912" s="4">
        <v>0</v>
      </c>
      <c r="R912" s="4" t="s">
        <v>5466</v>
      </c>
      <c r="S912" s="8" t="s">
        <v>2799</v>
      </c>
      <c r="T912" s="4" t="s">
        <v>2800</v>
      </c>
      <c r="U912" s="5" t="s">
        <v>2801</v>
      </c>
      <c r="V912" s="4" t="s">
        <v>24</v>
      </c>
      <c r="W912" s="27" t="s">
        <v>5853</v>
      </c>
    </row>
    <row r="913" spans="2:23" ht="27.6" customHeight="1">
      <c r="B913" s="20" t="s">
        <v>5006</v>
      </c>
      <c r="C913" s="4" t="s">
        <v>2786</v>
      </c>
      <c r="D913" s="4" t="s">
        <v>10</v>
      </c>
      <c r="E913" s="8" t="s">
        <v>5008</v>
      </c>
      <c r="F913" s="4" t="s">
        <v>27</v>
      </c>
      <c r="G913" s="8" t="s">
        <v>4857</v>
      </c>
      <c r="H913" s="4" t="s">
        <v>5186</v>
      </c>
      <c r="I913" s="4">
        <v>2024</v>
      </c>
      <c r="J913" s="4" t="s">
        <v>5031</v>
      </c>
      <c r="K913" s="4" t="s">
        <v>9</v>
      </c>
      <c r="L913" s="10">
        <v>2</v>
      </c>
      <c r="M913" s="2">
        <v>103.19790999999999</v>
      </c>
      <c r="N913" s="2">
        <f t="shared" si="14"/>
        <v>206.39581999999999</v>
      </c>
      <c r="O913" s="8" t="s">
        <v>52</v>
      </c>
      <c r="P913" s="8">
        <v>0</v>
      </c>
      <c r="Q913" s="4">
        <v>0</v>
      </c>
      <c r="R913" s="4" t="s">
        <v>5466</v>
      </c>
      <c r="S913" s="8" t="s">
        <v>2802</v>
      </c>
      <c r="T913" s="4" t="s">
        <v>2803</v>
      </c>
      <c r="U913" s="5" t="s">
        <v>2804</v>
      </c>
      <c r="V913" s="4" t="s">
        <v>26</v>
      </c>
      <c r="W913" s="27" t="s">
        <v>5853</v>
      </c>
    </row>
    <row r="914" spans="2:23" ht="27.6" customHeight="1">
      <c r="B914" s="20" t="s">
        <v>5006</v>
      </c>
      <c r="C914" s="4" t="s">
        <v>2786</v>
      </c>
      <c r="D914" s="4" t="s">
        <v>10</v>
      </c>
      <c r="E914" s="8" t="s">
        <v>5008</v>
      </c>
      <c r="F914" s="4" t="s">
        <v>29</v>
      </c>
      <c r="G914" s="8" t="s">
        <v>4857</v>
      </c>
      <c r="H914" s="4" t="s">
        <v>5186</v>
      </c>
      <c r="I914" s="4">
        <v>2024</v>
      </c>
      <c r="J914" s="4" t="s">
        <v>5031</v>
      </c>
      <c r="K914" s="4" t="s">
        <v>9</v>
      </c>
      <c r="L914" s="10">
        <v>2</v>
      </c>
      <c r="M914" s="2">
        <v>103.19790999999999</v>
      </c>
      <c r="N914" s="2">
        <f t="shared" si="14"/>
        <v>206.39581999999999</v>
      </c>
      <c r="O914" s="8" t="s">
        <v>52</v>
      </c>
      <c r="P914" s="8">
        <v>0</v>
      </c>
      <c r="Q914" s="4">
        <v>0</v>
      </c>
      <c r="R914" s="4" t="s">
        <v>5466</v>
      </c>
      <c r="S914" s="8" t="s">
        <v>2805</v>
      </c>
      <c r="T914" s="4" t="s">
        <v>2806</v>
      </c>
      <c r="U914" s="5" t="s">
        <v>2807</v>
      </c>
      <c r="V914" s="4" t="s">
        <v>28</v>
      </c>
      <c r="W914" s="27" t="s">
        <v>5853</v>
      </c>
    </row>
    <row r="915" spans="2:23" ht="27.6" customHeight="1">
      <c r="B915" s="20" t="s">
        <v>5006</v>
      </c>
      <c r="C915" s="4" t="s">
        <v>2786</v>
      </c>
      <c r="D915" s="4" t="s">
        <v>10</v>
      </c>
      <c r="E915" s="8" t="s">
        <v>5008</v>
      </c>
      <c r="F915" s="4" t="s">
        <v>31</v>
      </c>
      <c r="G915" s="8" t="s">
        <v>4857</v>
      </c>
      <c r="H915" s="4" t="s">
        <v>5186</v>
      </c>
      <c r="I915" s="4">
        <v>2024</v>
      </c>
      <c r="J915" s="4" t="s">
        <v>5031</v>
      </c>
      <c r="K915" s="4" t="s">
        <v>9</v>
      </c>
      <c r="L915" s="10">
        <v>2</v>
      </c>
      <c r="M915" s="2">
        <v>103.19790999999999</v>
      </c>
      <c r="N915" s="2">
        <f t="shared" si="14"/>
        <v>206.39581999999999</v>
      </c>
      <c r="O915" s="8" t="s">
        <v>52</v>
      </c>
      <c r="P915" s="8">
        <v>0</v>
      </c>
      <c r="Q915" s="4">
        <v>0</v>
      </c>
      <c r="R915" s="4" t="s">
        <v>5466</v>
      </c>
      <c r="S915" s="8" t="s">
        <v>2808</v>
      </c>
      <c r="T915" s="4" t="s">
        <v>2809</v>
      </c>
      <c r="U915" s="5" t="s">
        <v>2810</v>
      </c>
      <c r="V915" s="4" t="s">
        <v>30</v>
      </c>
      <c r="W915" s="27" t="s">
        <v>5853</v>
      </c>
    </row>
    <row r="916" spans="2:23" ht="27.6" customHeight="1">
      <c r="B916" s="20" t="s">
        <v>5006</v>
      </c>
      <c r="C916" s="4" t="s">
        <v>2786</v>
      </c>
      <c r="D916" s="4" t="s">
        <v>10</v>
      </c>
      <c r="E916" s="8" t="s">
        <v>5008</v>
      </c>
      <c r="F916" s="4" t="s">
        <v>35</v>
      </c>
      <c r="G916" s="8" t="s">
        <v>4857</v>
      </c>
      <c r="H916" s="4" t="s">
        <v>5186</v>
      </c>
      <c r="I916" s="4">
        <v>2024</v>
      </c>
      <c r="J916" s="4" t="s">
        <v>5031</v>
      </c>
      <c r="K916" s="4" t="s">
        <v>9</v>
      </c>
      <c r="L916" s="10">
        <v>2</v>
      </c>
      <c r="M916" s="2">
        <v>103.19790999999999</v>
      </c>
      <c r="N916" s="2">
        <f t="shared" si="14"/>
        <v>206.39581999999999</v>
      </c>
      <c r="O916" s="8" t="s">
        <v>52</v>
      </c>
      <c r="P916" s="8">
        <v>0</v>
      </c>
      <c r="Q916" s="4">
        <v>0</v>
      </c>
      <c r="R916" s="4" t="s">
        <v>5466</v>
      </c>
      <c r="S916" s="8" t="s">
        <v>2811</v>
      </c>
      <c r="T916" s="4" t="s">
        <v>2812</v>
      </c>
      <c r="U916" s="5" t="s">
        <v>2813</v>
      </c>
      <c r="V916" s="4" t="s">
        <v>34</v>
      </c>
      <c r="W916" s="27" t="s">
        <v>5853</v>
      </c>
    </row>
    <row r="917" spans="2:23" ht="27.6" customHeight="1">
      <c r="B917" s="26" t="e" vm="165">
        <v>#VALUE!</v>
      </c>
      <c r="C917" s="4" t="s">
        <v>2818</v>
      </c>
      <c r="D917" s="4" t="s">
        <v>10</v>
      </c>
      <c r="E917" s="8" t="s">
        <v>5008</v>
      </c>
      <c r="F917" s="4" t="s">
        <v>35</v>
      </c>
      <c r="G917" s="8" t="s">
        <v>4859</v>
      </c>
      <c r="H917" s="4" t="s">
        <v>5187</v>
      </c>
      <c r="I917" s="4">
        <v>2024</v>
      </c>
      <c r="J917" s="4" t="s">
        <v>5031</v>
      </c>
      <c r="K917" s="4" t="s">
        <v>9</v>
      </c>
      <c r="L917" s="10">
        <v>1</v>
      </c>
      <c r="M917" s="2">
        <v>135.87270999999998</v>
      </c>
      <c r="N917" s="2">
        <f t="shared" si="14"/>
        <v>135.87270999999998</v>
      </c>
      <c r="O917" s="8" t="s">
        <v>38</v>
      </c>
      <c r="P917" s="8" t="s">
        <v>5634</v>
      </c>
      <c r="Q917" s="4" t="s">
        <v>5577</v>
      </c>
      <c r="R917" s="4" t="s">
        <v>5462</v>
      </c>
      <c r="S917" s="8" t="s">
        <v>2819</v>
      </c>
      <c r="T917" s="4" t="s">
        <v>2820</v>
      </c>
      <c r="U917" s="5" t="s">
        <v>2821</v>
      </c>
      <c r="V917" s="4" t="s">
        <v>34</v>
      </c>
      <c r="W917" s="27" t="s">
        <v>5855</v>
      </c>
    </row>
    <row r="918" spans="2:23" ht="27.6" customHeight="1">
      <c r="B918" s="26" t="s">
        <v>5006</v>
      </c>
      <c r="C918" s="4" t="s">
        <v>2826</v>
      </c>
      <c r="D918" s="4" t="s">
        <v>10</v>
      </c>
      <c r="E918" s="8" t="s">
        <v>5008</v>
      </c>
      <c r="F918" s="4" t="s">
        <v>75</v>
      </c>
      <c r="G918" s="8" t="s">
        <v>4861</v>
      </c>
      <c r="H918" s="4" t="s">
        <v>5189</v>
      </c>
      <c r="I918" s="4">
        <v>2024</v>
      </c>
      <c r="J918" s="4" t="s">
        <v>5031</v>
      </c>
      <c r="K918" s="4" t="s">
        <v>9</v>
      </c>
      <c r="L918" s="10">
        <v>1</v>
      </c>
      <c r="M918" s="2">
        <v>130.42690999999999</v>
      </c>
      <c r="N918" s="2">
        <f t="shared" si="14"/>
        <v>130.42690999999999</v>
      </c>
      <c r="O918" s="8" t="s">
        <v>189</v>
      </c>
      <c r="P918" s="8" t="s">
        <v>52</v>
      </c>
      <c r="Q918" s="4" t="s">
        <v>5600</v>
      </c>
      <c r="R918" s="4" t="s">
        <v>5469</v>
      </c>
      <c r="S918" s="8" t="s">
        <v>2827</v>
      </c>
      <c r="T918" s="4" t="s">
        <v>2828</v>
      </c>
      <c r="U918" s="5" t="s">
        <v>2829</v>
      </c>
      <c r="V918" s="4" t="s">
        <v>74</v>
      </c>
      <c r="W918" s="27" t="s">
        <v>5857</v>
      </c>
    </row>
    <row r="919" spans="2:23" ht="27.6" customHeight="1">
      <c r="B919" s="26" t="s">
        <v>5006</v>
      </c>
      <c r="C919" s="4" t="s">
        <v>2895</v>
      </c>
      <c r="D919" s="4" t="s">
        <v>10</v>
      </c>
      <c r="E919" s="8" t="s">
        <v>5008</v>
      </c>
      <c r="F919" s="4" t="s">
        <v>75</v>
      </c>
      <c r="G919" s="8" t="s">
        <v>4871</v>
      </c>
      <c r="H919" s="4" t="s">
        <v>5199</v>
      </c>
      <c r="I919" s="4">
        <v>2023</v>
      </c>
      <c r="J919" s="4" t="s">
        <v>5031</v>
      </c>
      <c r="K919" s="4" t="s">
        <v>9</v>
      </c>
      <c r="L919" s="10">
        <v>1</v>
      </c>
      <c r="M919" s="2">
        <v>163.10171</v>
      </c>
      <c r="N919" s="2">
        <f t="shared" si="14"/>
        <v>163.10171</v>
      </c>
      <c r="O919" s="8" t="s">
        <v>38</v>
      </c>
      <c r="P919" s="8" t="s">
        <v>5634</v>
      </c>
      <c r="Q919" s="4" t="s">
        <v>5577</v>
      </c>
      <c r="R919" s="4" t="s">
        <v>5476</v>
      </c>
      <c r="S919" s="8" t="s">
        <v>2896</v>
      </c>
      <c r="T919" s="4" t="s">
        <v>2897</v>
      </c>
      <c r="U919" s="5" t="s">
        <v>2898</v>
      </c>
      <c r="V919" s="4" t="s">
        <v>74</v>
      </c>
      <c r="W919" s="27" t="s">
        <v>5867</v>
      </c>
    </row>
    <row r="920" spans="2:23" ht="27.6" customHeight="1">
      <c r="B920" s="20" t="s">
        <v>5006</v>
      </c>
      <c r="C920" s="4" t="s">
        <v>2922</v>
      </c>
      <c r="D920" s="4" t="s">
        <v>10</v>
      </c>
      <c r="E920" s="8" t="s">
        <v>5008</v>
      </c>
      <c r="F920" s="4" t="s">
        <v>31</v>
      </c>
      <c r="G920" s="8" t="s">
        <v>4874</v>
      </c>
      <c r="H920" s="4" t="s">
        <v>5202</v>
      </c>
      <c r="I920" s="4">
        <v>2024</v>
      </c>
      <c r="J920" s="4" t="s">
        <v>5031</v>
      </c>
      <c r="K920" s="4" t="s">
        <v>9</v>
      </c>
      <c r="L920" s="10">
        <v>2</v>
      </c>
      <c r="M920" s="2">
        <v>176.71620999999999</v>
      </c>
      <c r="N920" s="2">
        <f t="shared" si="14"/>
        <v>353.43241999999998</v>
      </c>
      <c r="O920" s="8" t="s">
        <v>189</v>
      </c>
      <c r="P920" s="8">
        <v>0</v>
      </c>
      <c r="Q920" s="4" t="s">
        <v>5596</v>
      </c>
      <c r="R920" s="4" t="s">
        <v>5464</v>
      </c>
      <c r="S920" s="8" t="s">
        <v>2923</v>
      </c>
      <c r="T920" s="4" t="s">
        <v>2924</v>
      </c>
      <c r="U920" s="5" t="s">
        <v>2925</v>
      </c>
      <c r="V920" s="4" t="s">
        <v>30</v>
      </c>
      <c r="W920" s="27" t="s">
        <v>5870</v>
      </c>
    </row>
    <row r="921" spans="2:23" ht="27.6" customHeight="1">
      <c r="B921" s="20" t="s">
        <v>5006</v>
      </c>
      <c r="C921" s="4" t="s">
        <v>3121</v>
      </c>
      <c r="D921" s="4" t="s">
        <v>10</v>
      </c>
      <c r="E921" s="8" t="s">
        <v>5008</v>
      </c>
      <c r="F921" s="4" t="s">
        <v>13</v>
      </c>
      <c r="G921" s="8" t="s">
        <v>4884</v>
      </c>
      <c r="H921" s="4" t="s">
        <v>5212</v>
      </c>
      <c r="I921" s="4">
        <v>2024</v>
      </c>
      <c r="J921" s="4" t="s">
        <v>5031</v>
      </c>
      <c r="K921" s="4" t="s">
        <v>9</v>
      </c>
      <c r="L921" s="10">
        <v>2</v>
      </c>
      <c r="M921" s="2">
        <v>75.968909999999994</v>
      </c>
      <c r="N921" s="2">
        <f t="shared" si="14"/>
        <v>151.93781999999999</v>
      </c>
      <c r="O921" s="8" t="s">
        <v>189</v>
      </c>
      <c r="P921" s="8">
        <v>0</v>
      </c>
      <c r="Q921" s="4" t="s">
        <v>5595</v>
      </c>
      <c r="R921" s="4" t="s">
        <v>5485</v>
      </c>
      <c r="S921" s="8" t="s">
        <v>3122</v>
      </c>
      <c r="T921" s="4" t="s">
        <v>3123</v>
      </c>
      <c r="U921" s="5" t="s">
        <v>3124</v>
      </c>
      <c r="V921" s="4" t="s">
        <v>12</v>
      </c>
      <c r="W921" s="27" t="s">
        <v>5880</v>
      </c>
    </row>
    <row r="922" spans="2:23" ht="27.6" customHeight="1">
      <c r="B922" s="20" t="s">
        <v>5006</v>
      </c>
      <c r="C922" s="4" t="s">
        <v>3121</v>
      </c>
      <c r="D922" s="4" t="s">
        <v>10</v>
      </c>
      <c r="E922" s="8" t="s">
        <v>5008</v>
      </c>
      <c r="F922" s="4" t="s">
        <v>15</v>
      </c>
      <c r="G922" s="8" t="s">
        <v>4884</v>
      </c>
      <c r="H922" s="4" t="s">
        <v>5212</v>
      </c>
      <c r="I922" s="4">
        <v>2024</v>
      </c>
      <c r="J922" s="4" t="s">
        <v>5031</v>
      </c>
      <c r="K922" s="4" t="s">
        <v>9</v>
      </c>
      <c r="L922" s="10">
        <v>1</v>
      </c>
      <c r="M922" s="2">
        <v>75.968909999999994</v>
      </c>
      <c r="N922" s="2">
        <f t="shared" si="14"/>
        <v>75.968909999999994</v>
      </c>
      <c r="O922" s="8" t="s">
        <v>189</v>
      </c>
      <c r="P922" s="8">
        <v>0</v>
      </c>
      <c r="Q922" s="4" t="s">
        <v>5595</v>
      </c>
      <c r="R922" s="4" t="s">
        <v>5485</v>
      </c>
      <c r="S922" s="8" t="s">
        <v>3125</v>
      </c>
      <c r="T922" s="4" t="s">
        <v>3126</v>
      </c>
      <c r="U922" s="5" t="s">
        <v>3127</v>
      </c>
      <c r="V922" s="4" t="s">
        <v>14</v>
      </c>
      <c r="W922" s="27" t="s">
        <v>5880</v>
      </c>
    </row>
    <row r="923" spans="2:23" ht="27.6" customHeight="1">
      <c r="B923" s="20" t="s">
        <v>5006</v>
      </c>
      <c r="C923" s="4" t="s">
        <v>3121</v>
      </c>
      <c r="D923" s="4" t="s">
        <v>10</v>
      </c>
      <c r="E923" s="8" t="s">
        <v>5008</v>
      </c>
      <c r="F923" s="4" t="s">
        <v>17</v>
      </c>
      <c r="G923" s="8" t="s">
        <v>4884</v>
      </c>
      <c r="H923" s="4" t="s">
        <v>5212</v>
      </c>
      <c r="I923" s="4">
        <v>2024</v>
      </c>
      <c r="J923" s="4" t="s">
        <v>5031</v>
      </c>
      <c r="K923" s="4" t="s">
        <v>9</v>
      </c>
      <c r="L923" s="10">
        <v>3</v>
      </c>
      <c r="M923" s="2">
        <v>75.968909999999994</v>
      </c>
      <c r="N923" s="2">
        <f t="shared" si="14"/>
        <v>227.90672999999998</v>
      </c>
      <c r="O923" s="8" t="s">
        <v>189</v>
      </c>
      <c r="P923" s="8">
        <v>0</v>
      </c>
      <c r="Q923" s="4" t="s">
        <v>5595</v>
      </c>
      <c r="R923" s="4" t="s">
        <v>5485</v>
      </c>
      <c r="S923" s="8" t="s">
        <v>3128</v>
      </c>
      <c r="T923" s="4" t="s">
        <v>3129</v>
      </c>
      <c r="U923" s="5" t="s">
        <v>3130</v>
      </c>
      <c r="V923" s="4" t="s">
        <v>16</v>
      </c>
      <c r="W923" s="27" t="s">
        <v>5880</v>
      </c>
    </row>
    <row r="924" spans="2:23" ht="27.6" customHeight="1">
      <c r="B924" s="20" t="s">
        <v>5006</v>
      </c>
      <c r="C924" s="4" t="s">
        <v>3121</v>
      </c>
      <c r="D924" s="4" t="s">
        <v>10</v>
      </c>
      <c r="E924" s="8" t="s">
        <v>5008</v>
      </c>
      <c r="F924" s="4" t="s">
        <v>19</v>
      </c>
      <c r="G924" s="8" t="s">
        <v>4884</v>
      </c>
      <c r="H924" s="4" t="s">
        <v>5212</v>
      </c>
      <c r="I924" s="4">
        <v>2024</v>
      </c>
      <c r="J924" s="4" t="s">
        <v>5031</v>
      </c>
      <c r="K924" s="4" t="s">
        <v>9</v>
      </c>
      <c r="L924" s="10">
        <v>6</v>
      </c>
      <c r="M924" s="2">
        <v>75.968909999999994</v>
      </c>
      <c r="N924" s="2">
        <f t="shared" si="14"/>
        <v>455.81345999999996</v>
      </c>
      <c r="O924" s="8" t="s">
        <v>189</v>
      </c>
      <c r="P924" s="8">
        <v>0</v>
      </c>
      <c r="Q924" s="4" t="s">
        <v>5595</v>
      </c>
      <c r="R924" s="4" t="s">
        <v>5485</v>
      </c>
      <c r="S924" s="8" t="s">
        <v>3131</v>
      </c>
      <c r="T924" s="4" t="s">
        <v>3132</v>
      </c>
      <c r="U924" s="5" t="s">
        <v>3133</v>
      </c>
      <c r="V924" s="4" t="s">
        <v>18</v>
      </c>
      <c r="W924" s="27" t="s">
        <v>5880</v>
      </c>
    </row>
    <row r="925" spans="2:23" ht="27.6" customHeight="1">
      <c r="B925" s="20" t="s">
        <v>5006</v>
      </c>
      <c r="C925" s="4" t="s">
        <v>3121</v>
      </c>
      <c r="D925" s="4" t="s">
        <v>10</v>
      </c>
      <c r="E925" s="8" t="s">
        <v>5008</v>
      </c>
      <c r="F925" s="4" t="s">
        <v>21</v>
      </c>
      <c r="G925" s="8" t="s">
        <v>4884</v>
      </c>
      <c r="H925" s="4" t="s">
        <v>5212</v>
      </c>
      <c r="I925" s="4">
        <v>2024</v>
      </c>
      <c r="J925" s="4" t="s">
        <v>5031</v>
      </c>
      <c r="K925" s="4" t="s">
        <v>9</v>
      </c>
      <c r="L925" s="10">
        <v>2</v>
      </c>
      <c r="M925" s="2">
        <v>75.968909999999994</v>
      </c>
      <c r="N925" s="2">
        <f t="shared" si="14"/>
        <v>151.93781999999999</v>
      </c>
      <c r="O925" s="8" t="s">
        <v>189</v>
      </c>
      <c r="P925" s="8">
        <v>0</v>
      </c>
      <c r="Q925" s="4" t="s">
        <v>5595</v>
      </c>
      <c r="R925" s="4" t="s">
        <v>5485</v>
      </c>
      <c r="S925" s="8" t="s">
        <v>3134</v>
      </c>
      <c r="T925" s="4" t="s">
        <v>3135</v>
      </c>
      <c r="U925" s="5" t="s">
        <v>3136</v>
      </c>
      <c r="V925" s="4" t="s">
        <v>20</v>
      </c>
      <c r="W925" s="27" t="s">
        <v>5880</v>
      </c>
    </row>
    <row r="926" spans="2:23" ht="27.6" customHeight="1">
      <c r="B926" s="20" t="s">
        <v>5006</v>
      </c>
      <c r="C926" s="4" t="s">
        <v>3121</v>
      </c>
      <c r="D926" s="4" t="s">
        <v>10</v>
      </c>
      <c r="E926" s="8" t="s">
        <v>5008</v>
      </c>
      <c r="F926" s="4" t="s">
        <v>23</v>
      </c>
      <c r="G926" s="8" t="s">
        <v>4884</v>
      </c>
      <c r="H926" s="4" t="s">
        <v>5212</v>
      </c>
      <c r="I926" s="4">
        <v>2024</v>
      </c>
      <c r="J926" s="4" t="s">
        <v>5031</v>
      </c>
      <c r="K926" s="4" t="s">
        <v>9</v>
      </c>
      <c r="L926" s="10">
        <v>7</v>
      </c>
      <c r="M926" s="2">
        <v>75.968909999999994</v>
      </c>
      <c r="N926" s="2">
        <f t="shared" si="14"/>
        <v>531.7823699999999</v>
      </c>
      <c r="O926" s="8" t="s">
        <v>189</v>
      </c>
      <c r="P926" s="8">
        <v>0</v>
      </c>
      <c r="Q926" s="4" t="s">
        <v>5595</v>
      </c>
      <c r="R926" s="4" t="s">
        <v>5485</v>
      </c>
      <c r="S926" s="8" t="s">
        <v>3137</v>
      </c>
      <c r="T926" s="4" t="s">
        <v>3138</v>
      </c>
      <c r="U926" s="5" t="s">
        <v>3139</v>
      </c>
      <c r="V926" s="4" t="s">
        <v>22</v>
      </c>
      <c r="W926" s="27" t="s">
        <v>5880</v>
      </c>
    </row>
    <row r="927" spans="2:23" ht="27.6" customHeight="1">
      <c r="B927" s="20" t="s">
        <v>5006</v>
      </c>
      <c r="C927" s="4" t="s">
        <v>3121</v>
      </c>
      <c r="D927" s="4" t="s">
        <v>10</v>
      </c>
      <c r="E927" s="8" t="s">
        <v>5008</v>
      </c>
      <c r="F927" s="4" t="s">
        <v>25</v>
      </c>
      <c r="G927" s="8" t="s">
        <v>4884</v>
      </c>
      <c r="H927" s="4" t="s">
        <v>5212</v>
      </c>
      <c r="I927" s="4">
        <v>2024</v>
      </c>
      <c r="J927" s="4" t="s">
        <v>5031</v>
      </c>
      <c r="K927" s="4" t="s">
        <v>9</v>
      </c>
      <c r="L927" s="10">
        <v>4</v>
      </c>
      <c r="M927" s="2">
        <v>75.968909999999994</v>
      </c>
      <c r="N927" s="2">
        <f t="shared" si="14"/>
        <v>303.87563999999998</v>
      </c>
      <c r="O927" s="8" t="s">
        <v>189</v>
      </c>
      <c r="P927" s="8">
        <v>0</v>
      </c>
      <c r="Q927" s="4" t="s">
        <v>5595</v>
      </c>
      <c r="R927" s="4" t="s">
        <v>5485</v>
      </c>
      <c r="S927" s="8" t="s">
        <v>3140</v>
      </c>
      <c r="T927" s="4" t="s">
        <v>3141</v>
      </c>
      <c r="U927" s="5" t="s">
        <v>3142</v>
      </c>
      <c r="V927" s="4" t="s">
        <v>24</v>
      </c>
      <c r="W927" s="27" t="s">
        <v>5880</v>
      </c>
    </row>
    <row r="928" spans="2:23" ht="27.6" customHeight="1">
      <c r="B928" s="20" t="s">
        <v>5006</v>
      </c>
      <c r="C928" s="4" t="s">
        <v>3121</v>
      </c>
      <c r="D928" s="4" t="s">
        <v>10</v>
      </c>
      <c r="E928" s="8" t="s">
        <v>5008</v>
      </c>
      <c r="F928" s="4" t="s">
        <v>27</v>
      </c>
      <c r="G928" s="8" t="s">
        <v>4884</v>
      </c>
      <c r="H928" s="4" t="s">
        <v>5212</v>
      </c>
      <c r="I928" s="4">
        <v>2024</v>
      </c>
      <c r="J928" s="4" t="s">
        <v>5031</v>
      </c>
      <c r="K928" s="4" t="s">
        <v>9</v>
      </c>
      <c r="L928" s="10">
        <v>2</v>
      </c>
      <c r="M928" s="2">
        <v>75.968909999999994</v>
      </c>
      <c r="N928" s="2">
        <f t="shared" si="14"/>
        <v>151.93781999999999</v>
      </c>
      <c r="O928" s="8" t="s">
        <v>189</v>
      </c>
      <c r="P928" s="8">
        <v>0</v>
      </c>
      <c r="Q928" s="4" t="s">
        <v>5595</v>
      </c>
      <c r="R928" s="4" t="s">
        <v>5485</v>
      </c>
      <c r="S928" s="8" t="s">
        <v>3143</v>
      </c>
      <c r="T928" s="4" t="s">
        <v>3144</v>
      </c>
      <c r="U928" s="5" t="s">
        <v>3145</v>
      </c>
      <c r="V928" s="4" t="s">
        <v>26</v>
      </c>
      <c r="W928" s="27" t="s">
        <v>5880</v>
      </c>
    </row>
    <row r="929" spans="2:23" ht="27.6" customHeight="1">
      <c r="B929" s="20" t="s">
        <v>5006</v>
      </c>
      <c r="C929" s="4" t="s">
        <v>3121</v>
      </c>
      <c r="D929" s="4" t="s">
        <v>10</v>
      </c>
      <c r="E929" s="8" t="s">
        <v>5008</v>
      </c>
      <c r="F929" s="4" t="s">
        <v>29</v>
      </c>
      <c r="G929" s="8" t="s">
        <v>4884</v>
      </c>
      <c r="H929" s="4" t="s">
        <v>5212</v>
      </c>
      <c r="I929" s="4">
        <v>2024</v>
      </c>
      <c r="J929" s="4" t="s">
        <v>5031</v>
      </c>
      <c r="K929" s="4" t="s">
        <v>9</v>
      </c>
      <c r="L929" s="10">
        <v>3</v>
      </c>
      <c r="M929" s="2">
        <v>75.968909999999994</v>
      </c>
      <c r="N929" s="2">
        <f t="shared" si="14"/>
        <v>227.90672999999998</v>
      </c>
      <c r="O929" s="8" t="s">
        <v>189</v>
      </c>
      <c r="P929" s="8">
        <v>0</v>
      </c>
      <c r="Q929" s="4" t="s">
        <v>5595</v>
      </c>
      <c r="R929" s="4" t="s">
        <v>5485</v>
      </c>
      <c r="S929" s="8" t="s">
        <v>3146</v>
      </c>
      <c r="T929" s="4" t="s">
        <v>3147</v>
      </c>
      <c r="U929" s="5" t="s">
        <v>3148</v>
      </c>
      <c r="V929" s="4" t="s">
        <v>28</v>
      </c>
      <c r="W929" s="27" t="s">
        <v>5880</v>
      </c>
    </row>
    <row r="930" spans="2:23" ht="27.6" customHeight="1">
      <c r="B930" s="20" t="s">
        <v>5006</v>
      </c>
      <c r="C930" s="4" t="s">
        <v>3121</v>
      </c>
      <c r="D930" s="4" t="s">
        <v>10</v>
      </c>
      <c r="E930" s="8" t="s">
        <v>5008</v>
      </c>
      <c r="F930" s="4" t="s">
        <v>31</v>
      </c>
      <c r="G930" s="8" t="s">
        <v>4884</v>
      </c>
      <c r="H930" s="4" t="s">
        <v>5212</v>
      </c>
      <c r="I930" s="4">
        <v>2024</v>
      </c>
      <c r="J930" s="4" t="s">
        <v>5031</v>
      </c>
      <c r="K930" s="4" t="s">
        <v>9</v>
      </c>
      <c r="L930" s="10">
        <v>2</v>
      </c>
      <c r="M930" s="2">
        <v>75.968909999999994</v>
      </c>
      <c r="N930" s="2">
        <f t="shared" si="14"/>
        <v>151.93781999999999</v>
      </c>
      <c r="O930" s="8" t="s">
        <v>189</v>
      </c>
      <c r="P930" s="8">
        <v>0</v>
      </c>
      <c r="Q930" s="4" t="s">
        <v>5595</v>
      </c>
      <c r="R930" s="4" t="s">
        <v>5485</v>
      </c>
      <c r="S930" s="8" t="s">
        <v>3149</v>
      </c>
      <c r="T930" s="4" t="s">
        <v>3150</v>
      </c>
      <c r="U930" s="5" t="s">
        <v>3151</v>
      </c>
      <c r="V930" s="4" t="s">
        <v>30</v>
      </c>
      <c r="W930" s="27" t="s">
        <v>5880</v>
      </c>
    </row>
    <row r="931" spans="2:23" ht="27.6" customHeight="1">
      <c r="B931" s="20" t="s">
        <v>5006</v>
      </c>
      <c r="C931" s="4" t="s">
        <v>3121</v>
      </c>
      <c r="D931" s="4" t="s">
        <v>10</v>
      </c>
      <c r="E931" s="8" t="s">
        <v>5008</v>
      </c>
      <c r="F931" s="4" t="s">
        <v>35</v>
      </c>
      <c r="G931" s="8" t="s">
        <v>4884</v>
      </c>
      <c r="H931" s="4" t="s">
        <v>5212</v>
      </c>
      <c r="I931" s="4">
        <v>2024</v>
      </c>
      <c r="J931" s="4" t="s">
        <v>5031</v>
      </c>
      <c r="K931" s="4" t="s">
        <v>9</v>
      </c>
      <c r="L931" s="10">
        <v>1</v>
      </c>
      <c r="M931" s="2">
        <v>75.968909999999994</v>
      </c>
      <c r="N931" s="2">
        <f t="shared" si="14"/>
        <v>75.968909999999994</v>
      </c>
      <c r="O931" s="8" t="s">
        <v>189</v>
      </c>
      <c r="P931" s="8">
        <v>0</v>
      </c>
      <c r="Q931" s="4" t="s">
        <v>5595</v>
      </c>
      <c r="R931" s="4" t="s">
        <v>5485</v>
      </c>
      <c r="S931" s="8" t="s">
        <v>3152</v>
      </c>
      <c r="T931" s="4" t="s">
        <v>3153</v>
      </c>
      <c r="U931" s="5" t="s">
        <v>3154</v>
      </c>
      <c r="V931" s="4" t="s">
        <v>34</v>
      </c>
      <c r="W931" s="27" t="s">
        <v>5880</v>
      </c>
    </row>
    <row r="932" spans="2:23" ht="27.6" customHeight="1">
      <c r="B932" s="20" t="s">
        <v>5006</v>
      </c>
      <c r="C932" s="4" t="s">
        <v>3273</v>
      </c>
      <c r="D932" s="4" t="s">
        <v>10</v>
      </c>
      <c r="E932" s="8" t="s">
        <v>5008</v>
      </c>
      <c r="F932" s="4" t="s">
        <v>13</v>
      </c>
      <c r="G932" s="8" t="s">
        <v>4889</v>
      </c>
      <c r="H932" s="4" t="s">
        <v>5062</v>
      </c>
      <c r="I932" s="4">
        <v>2025</v>
      </c>
      <c r="J932" s="4" t="s">
        <v>5031</v>
      </c>
      <c r="K932" s="4" t="s">
        <v>9</v>
      </c>
      <c r="L932" s="10">
        <v>5</v>
      </c>
      <c r="M932" s="2">
        <v>103.19790999999999</v>
      </c>
      <c r="N932" s="2">
        <f t="shared" si="14"/>
        <v>515.98955000000001</v>
      </c>
      <c r="O932" s="8" t="s">
        <v>189</v>
      </c>
      <c r="P932" s="8">
        <v>0</v>
      </c>
      <c r="Q932" s="4">
        <v>0</v>
      </c>
      <c r="R932" s="4" t="s">
        <v>5492</v>
      </c>
      <c r="S932" s="8" t="s">
        <v>3274</v>
      </c>
      <c r="T932" s="4" t="s">
        <v>3275</v>
      </c>
      <c r="U932" s="5" t="s">
        <v>3276</v>
      </c>
      <c r="V932" s="4" t="s">
        <v>12</v>
      </c>
      <c r="W932" s="27" t="s">
        <v>5885</v>
      </c>
    </row>
    <row r="933" spans="2:23" ht="27.6" customHeight="1">
      <c r="B933" s="20" t="s">
        <v>5006</v>
      </c>
      <c r="C933" s="4" t="s">
        <v>3273</v>
      </c>
      <c r="D933" s="4" t="s">
        <v>10</v>
      </c>
      <c r="E933" s="8" t="s">
        <v>5008</v>
      </c>
      <c r="F933" s="4" t="s">
        <v>15</v>
      </c>
      <c r="G933" s="8" t="s">
        <v>4889</v>
      </c>
      <c r="H933" s="4" t="s">
        <v>5062</v>
      </c>
      <c r="I933" s="4">
        <v>2025</v>
      </c>
      <c r="J933" s="4" t="s">
        <v>5031</v>
      </c>
      <c r="K933" s="4" t="s">
        <v>9</v>
      </c>
      <c r="L933" s="10">
        <v>9</v>
      </c>
      <c r="M933" s="2">
        <v>103.19790999999999</v>
      </c>
      <c r="N933" s="2">
        <f t="shared" si="14"/>
        <v>928.78118999999992</v>
      </c>
      <c r="O933" s="8" t="s">
        <v>189</v>
      </c>
      <c r="P933" s="8">
        <v>0</v>
      </c>
      <c r="Q933" s="4">
        <v>0</v>
      </c>
      <c r="R933" s="4" t="s">
        <v>5492</v>
      </c>
      <c r="S933" s="8" t="s">
        <v>3277</v>
      </c>
      <c r="T933" s="4" t="s">
        <v>3278</v>
      </c>
      <c r="U933" s="5" t="s">
        <v>3279</v>
      </c>
      <c r="V933" s="4" t="s">
        <v>14</v>
      </c>
      <c r="W933" s="27" t="s">
        <v>5885</v>
      </c>
    </row>
    <row r="934" spans="2:23" ht="27.6" customHeight="1">
      <c r="B934" s="20" t="s">
        <v>5006</v>
      </c>
      <c r="C934" s="4" t="s">
        <v>3273</v>
      </c>
      <c r="D934" s="4" t="s">
        <v>10</v>
      </c>
      <c r="E934" s="8" t="s">
        <v>5008</v>
      </c>
      <c r="F934" s="4" t="s">
        <v>17</v>
      </c>
      <c r="G934" s="8" t="s">
        <v>4889</v>
      </c>
      <c r="H934" s="4" t="s">
        <v>5062</v>
      </c>
      <c r="I934" s="4">
        <v>2025</v>
      </c>
      <c r="J934" s="4" t="s">
        <v>5031</v>
      </c>
      <c r="K934" s="4" t="s">
        <v>9</v>
      </c>
      <c r="L934" s="10">
        <v>12</v>
      </c>
      <c r="M934" s="2">
        <v>103.19790999999999</v>
      </c>
      <c r="N934" s="2">
        <f t="shared" si="14"/>
        <v>1238.37492</v>
      </c>
      <c r="O934" s="8" t="s">
        <v>189</v>
      </c>
      <c r="P934" s="8">
        <v>0</v>
      </c>
      <c r="Q934" s="4">
        <v>0</v>
      </c>
      <c r="R934" s="4" t="s">
        <v>5492</v>
      </c>
      <c r="S934" s="8" t="s">
        <v>3280</v>
      </c>
      <c r="T934" s="4" t="s">
        <v>3281</v>
      </c>
      <c r="U934" s="5" t="s">
        <v>3282</v>
      </c>
      <c r="V934" s="4" t="s">
        <v>16</v>
      </c>
      <c r="W934" s="27" t="s">
        <v>5885</v>
      </c>
    </row>
    <row r="935" spans="2:23" ht="27.6" customHeight="1">
      <c r="B935" s="20" t="s">
        <v>5006</v>
      </c>
      <c r="C935" s="4" t="s">
        <v>3273</v>
      </c>
      <c r="D935" s="4" t="s">
        <v>10</v>
      </c>
      <c r="E935" s="8" t="s">
        <v>5008</v>
      </c>
      <c r="F935" s="4" t="s">
        <v>19</v>
      </c>
      <c r="G935" s="8" t="s">
        <v>4889</v>
      </c>
      <c r="H935" s="4" t="s">
        <v>5062</v>
      </c>
      <c r="I935" s="4">
        <v>2025</v>
      </c>
      <c r="J935" s="4" t="s">
        <v>5031</v>
      </c>
      <c r="K935" s="4" t="s">
        <v>9</v>
      </c>
      <c r="L935" s="10">
        <v>19</v>
      </c>
      <c r="M935" s="2">
        <v>103.19790999999999</v>
      </c>
      <c r="N935" s="2">
        <f t="shared" si="14"/>
        <v>1960.7602899999999</v>
      </c>
      <c r="O935" s="8" t="s">
        <v>189</v>
      </c>
      <c r="P935" s="8">
        <v>0</v>
      </c>
      <c r="Q935" s="4">
        <v>0</v>
      </c>
      <c r="R935" s="4" t="s">
        <v>5492</v>
      </c>
      <c r="S935" s="8" t="s">
        <v>3283</v>
      </c>
      <c r="T935" s="4" t="s">
        <v>3284</v>
      </c>
      <c r="U935" s="5" t="s">
        <v>3285</v>
      </c>
      <c r="V935" s="4" t="s">
        <v>18</v>
      </c>
      <c r="W935" s="27" t="s">
        <v>5885</v>
      </c>
    </row>
    <row r="936" spans="2:23" ht="27.6" customHeight="1">
      <c r="B936" s="20" t="s">
        <v>5006</v>
      </c>
      <c r="C936" s="4" t="s">
        <v>3273</v>
      </c>
      <c r="D936" s="4" t="s">
        <v>10</v>
      </c>
      <c r="E936" s="8" t="s">
        <v>5008</v>
      </c>
      <c r="F936" s="4" t="s">
        <v>21</v>
      </c>
      <c r="G936" s="8" t="s">
        <v>4889</v>
      </c>
      <c r="H936" s="4" t="s">
        <v>5062</v>
      </c>
      <c r="I936" s="4">
        <v>2025</v>
      </c>
      <c r="J936" s="4" t="s">
        <v>5031</v>
      </c>
      <c r="K936" s="4" t="s">
        <v>9</v>
      </c>
      <c r="L936" s="10">
        <v>3</v>
      </c>
      <c r="M936" s="2">
        <v>103.19790999999999</v>
      </c>
      <c r="N936" s="2">
        <f t="shared" si="14"/>
        <v>309.59372999999999</v>
      </c>
      <c r="O936" s="8" t="s">
        <v>189</v>
      </c>
      <c r="P936" s="8">
        <v>0</v>
      </c>
      <c r="Q936" s="4">
        <v>0</v>
      </c>
      <c r="R936" s="4" t="s">
        <v>5492</v>
      </c>
      <c r="S936" s="8" t="s">
        <v>3286</v>
      </c>
      <c r="T936" s="4" t="s">
        <v>3287</v>
      </c>
      <c r="U936" s="5" t="s">
        <v>3288</v>
      </c>
      <c r="V936" s="4" t="s">
        <v>20</v>
      </c>
      <c r="W936" s="27" t="s">
        <v>5885</v>
      </c>
    </row>
    <row r="937" spans="2:23" ht="27.6" customHeight="1">
      <c r="B937" s="20" t="s">
        <v>5006</v>
      </c>
      <c r="C937" s="4" t="s">
        <v>3273</v>
      </c>
      <c r="D937" s="4" t="s">
        <v>10</v>
      </c>
      <c r="E937" s="8" t="s">
        <v>5008</v>
      </c>
      <c r="F937" s="4" t="s">
        <v>23</v>
      </c>
      <c r="G937" s="8" t="s">
        <v>4889</v>
      </c>
      <c r="H937" s="4" t="s">
        <v>5062</v>
      </c>
      <c r="I937" s="4">
        <v>2025</v>
      </c>
      <c r="J937" s="4" t="s">
        <v>5031</v>
      </c>
      <c r="K937" s="4" t="s">
        <v>9</v>
      </c>
      <c r="L937" s="10">
        <v>18</v>
      </c>
      <c r="M937" s="2">
        <v>103.19790999999999</v>
      </c>
      <c r="N937" s="2">
        <f t="shared" si="14"/>
        <v>1857.5623799999998</v>
      </c>
      <c r="O937" s="8" t="s">
        <v>189</v>
      </c>
      <c r="P937" s="8">
        <v>0</v>
      </c>
      <c r="Q937" s="4">
        <v>0</v>
      </c>
      <c r="R937" s="4" t="s">
        <v>5492</v>
      </c>
      <c r="S937" s="8" t="s">
        <v>3289</v>
      </c>
      <c r="T937" s="4" t="s">
        <v>3290</v>
      </c>
      <c r="U937" s="5" t="s">
        <v>3291</v>
      </c>
      <c r="V937" s="4" t="s">
        <v>22</v>
      </c>
      <c r="W937" s="27" t="s">
        <v>5885</v>
      </c>
    </row>
    <row r="938" spans="2:23" ht="27.6" customHeight="1">
      <c r="B938" s="20" t="s">
        <v>5006</v>
      </c>
      <c r="C938" s="4" t="s">
        <v>3273</v>
      </c>
      <c r="D938" s="4" t="s">
        <v>10</v>
      </c>
      <c r="E938" s="8" t="s">
        <v>5008</v>
      </c>
      <c r="F938" s="4" t="s">
        <v>25</v>
      </c>
      <c r="G938" s="8" t="s">
        <v>4889</v>
      </c>
      <c r="H938" s="4" t="s">
        <v>5062</v>
      </c>
      <c r="I938" s="4">
        <v>2025</v>
      </c>
      <c r="J938" s="4" t="s">
        <v>5031</v>
      </c>
      <c r="K938" s="4" t="s">
        <v>9</v>
      </c>
      <c r="L938" s="10">
        <v>5</v>
      </c>
      <c r="M938" s="2">
        <v>103.19790999999999</v>
      </c>
      <c r="N938" s="2">
        <f t="shared" si="14"/>
        <v>515.98955000000001</v>
      </c>
      <c r="O938" s="8" t="s">
        <v>189</v>
      </c>
      <c r="P938" s="8">
        <v>0</v>
      </c>
      <c r="Q938" s="4">
        <v>0</v>
      </c>
      <c r="R938" s="4" t="s">
        <v>5492</v>
      </c>
      <c r="S938" s="8" t="s">
        <v>3292</v>
      </c>
      <c r="T938" s="4" t="s">
        <v>3293</v>
      </c>
      <c r="U938" s="5" t="s">
        <v>3294</v>
      </c>
      <c r="V938" s="4" t="s">
        <v>24</v>
      </c>
      <c r="W938" s="27" t="s">
        <v>5885</v>
      </c>
    </row>
    <row r="939" spans="2:23" ht="27.6" customHeight="1">
      <c r="B939" s="20" t="s">
        <v>5006</v>
      </c>
      <c r="C939" s="4" t="s">
        <v>3273</v>
      </c>
      <c r="D939" s="4" t="s">
        <v>10</v>
      </c>
      <c r="E939" s="8" t="s">
        <v>5008</v>
      </c>
      <c r="F939" s="4" t="s">
        <v>27</v>
      </c>
      <c r="G939" s="8" t="s">
        <v>4889</v>
      </c>
      <c r="H939" s="4" t="s">
        <v>5062</v>
      </c>
      <c r="I939" s="4">
        <v>2025</v>
      </c>
      <c r="J939" s="4" t="s">
        <v>5031</v>
      </c>
      <c r="K939" s="4" t="s">
        <v>9</v>
      </c>
      <c r="L939" s="10">
        <v>4</v>
      </c>
      <c r="M939" s="2">
        <v>103.19790999999999</v>
      </c>
      <c r="N939" s="2">
        <f t="shared" si="14"/>
        <v>412.79163999999997</v>
      </c>
      <c r="O939" s="8" t="s">
        <v>189</v>
      </c>
      <c r="P939" s="8">
        <v>0</v>
      </c>
      <c r="Q939" s="4">
        <v>0</v>
      </c>
      <c r="R939" s="4" t="s">
        <v>5492</v>
      </c>
      <c r="S939" s="8" t="s">
        <v>3295</v>
      </c>
      <c r="T939" s="4" t="s">
        <v>3296</v>
      </c>
      <c r="U939" s="5" t="s">
        <v>3297</v>
      </c>
      <c r="V939" s="4" t="s">
        <v>26</v>
      </c>
      <c r="W939" s="27" t="s">
        <v>5885</v>
      </c>
    </row>
    <row r="940" spans="2:23" ht="27.6" customHeight="1">
      <c r="B940" s="20" t="s">
        <v>5006</v>
      </c>
      <c r="C940" s="4" t="s">
        <v>3273</v>
      </c>
      <c r="D940" s="4" t="s">
        <v>10</v>
      </c>
      <c r="E940" s="8" t="s">
        <v>5008</v>
      </c>
      <c r="F940" s="4" t="s">
        <v>29</v>
      </c>
      <c r="G940" s="8" t="s">
        <v>4889</v>
      </c>
      <c r="H940" s="4" t="s">
        <v>5062</v>
      </c>
      <c r="I940" s="4">
        <v>2025</v>
      </c>
      <c r="J940" s="4" t="s">
        <v>5031</v>
      </c>
      <c r="K940" s="4" t="s">
        <v>9</v>
      </c>
      <c r="L940" s="10">
        <v>5</v>
      </c>
      <c r="M940" s="2">
        <v>103.19790999999999</v>
      </c>
      <c r="N940" s="2">
        <f t="shared" si="14"/>
        <v>515.98955000000001</v>
      </c>
      <c r="O940" s="8" t="s">
        <v>189</v>
      </c>
      <c r="P940" s="8">
        <v>0</v>
      </c>
      <c r="Q940" s="4">
        <v>0</v>
      </c>
      <c r="R940" s="4" t="s">
        <v>5492</v>
      </c>
      <c r="S940" s="8" t="s">
        <v>3298</v>
      </c>
      <c r="T940" s="4" t="s">
        <v>3299</v>
      </c>
      <c r="U940" s="5" t="s">
        <v>3300</v>
      </c>
      <c r="V940" s="4" t="s">
        <v>28</v>
      </c>
      <c r="W940" s="27" t="s">
        <v>5885</v>
      </c>
    </row>
    <row r="941" spans="2:23" ht="27.6" customHeight="1">
      <c r="B941" s="20" t="s">
        <v>5006</v>
      </c>
      <c r="C941" s="4" t="s">
        <v>3273</v>
      </c>
      <c r="D941" s="4" t="s">
        <v>10</v>
      </c>
      <c r="E941" s="8" t="s">
        <v>5008</v>
      </c>
      <c r="F941" s="4" t="s">
        <v>31</v>
      </c>
      <c r="G941" s="8" t="s">
        <v>4889</v>
      </c>
      <c r="H941" s="4" t="s">
        <v>5062</v>
      </c>
      <c r="I941" s="4">
        <v>2025</v>
      </c>
      <c r="J941" s="4" t="s">
        <v>5031</v>
      </c>
      <c r="K941" s="4" t="s">
        <v>9</v>
      </c>
      <c r="L941" s="10">
        <v>4</v>
      </c>
      <c r="M941" s="2">
        <v>103.19790999999999</v>
      </c>
      <c r="N941" s="2">
        <f t="shared" si="14"/>
        <v>412.79163999999997</v>
      </c>
      <c r="O941" s="8" t="s">
        <v>189</v>
      </c>
      <c r="P941" s="8">
        <v>0</v>
      </c>
      <c r="Q941" s="4">
        <v>0</v>
      </c>
      <c r="R941" s="4" t="s">
        <v>5492</v>
      </c>
      <c r="S941" s="8" t="s">
        <v>3301</v>
      </c>
      <c r="T941" s="4" t="s">
        <v>3302</v>
      </c>
      <c r="U941" s="5" t="s">
        <v>3303</v>
      </c>
      <c r="V941" s="4" t="s">
        <v>30</v>
      </c>
      <c r="W941" s="27" t="s">
        <v>5885</v>
      </c>
    </row>
    <row r="942" spans="2:23" ht="27.6" customHeight="1">
      <c r="B942" s="20" t="s">
        <v>5006</v>
      </c>
      <c r="C942" s="4" t="s">
        <v>3273</v>
      </c>
      <c r="D942" s="4" t="s">
        <v>10</v>
      </c>
      <c r="E942" s="8" t="s">
        <v>5008</v>
      </c>
      <c r="F942" s="4" t="s">
        <v>35</v>
      </c>
      <c r="G942" s="8" t="s">
        <v>4889</v>
      </c>
      <c r="H942" s="4" t="s">
        <v>5062</v>
      </c>
      <c r="I942" s="4">
        <v>2025</v>
      </c>
      <c r="J942" s="4" t="s">
        <v>5031</v>
      </c>
      <c r="K942" s="4" t="s">
        <v>9</v>
      </c>
      <c r="L942" s="10">
        <v>2</v>
      </c>
      <c r="M942" s="2">
        <v>103.19790999999999</v>
      </c>
      <c r="N942" s="2">
        <f t="shared" si="14"/>
        <v>206.39581999999999</v>
      </c>
      <c r="O942" s="8" t="s">
        <v>189</v>
      </c>
      <c r="P942" s="8">
        <v>0</v>
      </c>
      <c r="Q942" s="4">
        <v>0</v>
      </c>
      <c r="R942" s="4" t="s">
        <v>5492</v>
      </c>
      <c r="S942" s="8" t="s">
        <v>3304</v>
      </c>
      <c r="T942" s="4" t="s">
        <v>3305</v>
      </c>
      <c r="U942" s="5" t="s">
        <v>3306</v>
      </c>
      <c r="V942" s="4" t="s">
        <v>34</v>
      </c>
      <c r="W942" s="27" t="s">
        <v>5885</v>
      </c>
    </row>
    <row r="943" spans="2:23" ht="27.6" customHeight="1">
      <c r="B943" s="20" t="s">
        <v>5006</v>
      </c>
      <c r="C943" s="4" t="s">
        <v>3600</v>
      </c>
      <c r="D943" s="4" t="s">
        <v>10</v>
      </c>
      <c r="E943" s="8" t="s">
        <v>5008</v>
      </c>
      <c r="F943" s="4" t="s">
        <v>13</v>
      </c>
      <c r="G943" s="8" t="s">
        <v>4907</v>
      </c>
      <c r="H943" s="4" t="s">
        <v>5233</v>
      </c>
      <c r="I943" s="4">
        <v>2024</v>
      </c>
      <c r="J943" s="4" t="s">
        <v>5031</v>
      </c>
      <c r="K943" s="4" t="s">
        <v>9</v>
      </c>
      <c r="L943" s="10">
        <v>3</v>
      </c>
      <c r="M943" s="2">
        <v>75.968909999999994</v>
      </c>
      <c r="N943" s="2">
        <f t="shared" si="14"/>
        <v>227.90672999999998</v>
      </c>
      <c r="O943" s="8" t="s">
        <v>52</v>
      </c>
      <c r="P943" s="8">
        <v>0</v>
      </c>
      <c r="Q943" s="4">
        <v>0</v>
      </c>
      <c r="R943" s="4" t="s">
        <v>5486</v>
      </c>
      <c r="S943" s="8" t="s">
        <v>3601</v>
      </c>
      <c r="T943" s="4" t="s">
        <v>3602</v>
      </c>
      <c r="U943" s="5" t="s">
        <v>3603</v>
      </c>
      <c r="V943" s="4" t="s">
        <v>12</v>
      </c>
      <c r="W943" s="27" t="s">
        <v>5903</v>
      </c>
    </row>
    <row r="944" spans="2:23" ht="27.6" customHeight="1">
      <c r="B944" s="20" t="s">
        <v>5006</v>
      </c>
      <c r="C944" s="4" t="s">
        <v>3600</v>
      </c>
      <c r="D944" s="4" t="s">
        <v>10</v>
      </c>
      <c r="E944" s="8" t="s">
        <v>5008</v>
      </c>
      <c r="F944" s="4" t="s">
        <v>15</v>
      </c>
      <c r="G944" s="8" t="s">
        <v>4907</v>
      </c>
      <c r="H944" s="4" t="s">
        <v>5233</v>
      </c>
      <c r="I944" s="4">
        <v>2024</v>
      </c>
      <c r="J944" s="4" t="s">
        <v>5031</v>
      </c>
      <c r="K944" s="4" t="s">
        <v>9</v>
      </c>
      <c r="L944" s="10">
        <v>1</v>
      </c>
      <c r="M944" s="2">
        <v>75.968909999999994</v>
      </c>
      <c r="N944" s="2">
        <f t="shared" si="14"/>
        <v>75.968909999999994</v>
      </c>
      <c r="O944" s="8" t="s">
        <v>52</v>
      </c>
      <c r="P944" s="8">
        <v>0</v>
      </c>
      <c r="Q944" s="4">
        <v>0</v>
      </c>
      <c r="R944" s="4" t="s">
        <v>5486</v>
      </c>
      <c r="S944" s="8" t="s">
        <v>3604</v>
      </c>
      <c r="T944" s="4" t="s">
        <v>3605</v>
      </c>
      <c r="U944" s="5" t="s">
        <v>3606</v>
      </c>
      <c r="V944" s="4" t="s">
        <v>14</v>
      </c>
      <c r="W944" s="27" t="s">
        <v>5903</v>
      </c>
    </row>
    <row r="945" spans="2:23" ht="27.6" customHeight="1">
      <c r="B945" s="20" t="s">
        <v>5006</v>
      </c>
      <c r="C945" s="4" t="s">
        <v>3600</v>
      </c>
      <c r="D945" s="4" t="s">
        <v>10</v>
      </c>
      <c r="E945" s="8" t="s">
        <v>5008</v>
      </c>
      <c r="F945" s="4" t="s">
        <v>17</v>
      </c>
      <c r="G945" s="8" t="s">
        <v>4907</v>
      </c>
      <c r="H945" s="4" t="s">
        <v>5233</v>
      </c>
      <c r="I945" s="4">
        <v>2024</v>
      </c>
      <c r="J945" s="4" t="s">
        <v>5031</v>
      </c>
      <c r="K945" s="4" t="s">
        <v>9</v>
      </c>
      <c r="L945" s="10">
        <v>4</v>
      </c>
      <c r="M945" s="2">
        <v>75.968909999999994</v>
      </c>
      <c r="N945" s="2">
        <f t="shared" si="14"/>
        <v>303.87563999999998</v>
      </c>
      <c r="O945" s="8" t="s">
        <v>52</v>
      </c>
      <c r="P945" s="8">
        <v>0</v>
      </c>
      <c r="Q945" s="4">
        <v>0</v>
      </c>
      <c r="R945" s="4" t="s">
        <v>5486</v>
      </c>
      <c r="S945" s="8" t="s">
        <v>3607</v>
      </c>
      <c r="T945" s="4" t="s">
        <v>3608</v>
      </c>
      <c r="U945" s="5" t="s">
        <v>3609</v>
      </c>
      <c r="V945" s="4" t="s">
        <v>16</v>
      </c>
      <c r="W945" s="27" t="s">
        <v>5903</v>
      </c>
    </row>
    <row r="946" spans="2:23" ht="27.6" customHeight="1">
      <c r="B946" s="20" t="s">
        <v>5006</v>
      </c>
      <c r="C946" s="4" t="s">
        <v>3600</v>
      </c>
      <c r="D946" s="4" t="s">
        <v>10</v>
      </c>
      <c r="E946" s="8" t="s">
        <v>5008</v>
      </c>
      <c r="F946" s="4" t="s">
        <v>19</v>
      </c>
      <c r="G946" s="8" t="s">
        <v>4907</v>
      </c>
      <c r="H946" s="4" t="s">
        <v>5233</v>
      </c>
      <c r="I946" s="4">
        <v>2024</v>
      </c>
      <c r="J946" s="4" t="s">
        <v>5031</v>
      </c>
      <c r="K946" s="4" t="s">
        <v>9</v>
      </c>
      <c r="L946" s="10">
        <v>5</v>
      </c>
      <c r="M946" s="2">
        <v>75.968909999999994</v>
      </c>
      <c r="N946" s="2">
        <f t="shared" si="14"/>
        <v>379.84454999999997</v>
      </c>
      <c r="O946" s="8" t="s">
        <v>52</v>
      </c>
      <c r="P946" s="8">
        <v>0</v>
      </c>
      <c r="Q946" s="4">
        <v>0</v>
      </c>
      <c r="R946" s="4" t="s">
        <v>5486</v>
      </c>
      <c r="S946" s="8" t="s">
        <v>3610</v>
      </c>
      <c r="T946" s="4" t="s">
        <v>3611</v>
      </c>
      <c r="U946" s="5" t="s">
        <v>3612</v>
      </c>
      <c r="V946" s="4" t="s">
        <v>18</v>
      </c>
      <c r="W946" s="27" t="s">
        <v>5903</v>
      </c>
    </row>
    <row r="947" spans="2:23" ht="27.6" customHeight="1">
      <c r="B947" s="20" t="s">
        <v>5006</v>
      </c>
      <c r="C947" s="4" t="s">
        <v>3600</v>
      </c>
      <c r="D947" s="4" t="s">
        <v>10</v>
      </c>
      <c r="E947" s="8" t="s">
        <v>5008</v>
      </c>
      <c r="F947" s="4" t="s">
        <v>21</v>
      </c>
      <c r="G947" s="8" t="s">
        <v>4907</v>
      </c>
      <c r="H947" s="4" t="s">
        <v>5233</v>
      </c>
      <c r="I947" s="4">
        <v>2024</v>
      </c>
      <c r="J947" s="4" t="s">
        <v>5031</v>
      </c>
      <c r="K947" s="4" t="s">
        <v>9</v>
      </c>
      <c r="L947" s="10">
        <v>3</v>
      </c>
      <c r="M947" s="2">
        <v>75.968909999999994</v>
      </c>
      <c r="N947" s="2">
        <f t="shared" si="14"/>
        <v>227.90672999999998</v>
      </c>
      <c r="O947" s="8" t="s">
        <v>52</v>
      </c>
      <c r="P947" s="8">
        <v>0</v>
      </c>
      <c r="Q947" s="4">
        <v>0</v>
      </c>
      <c r="R947" s="4" t="s">
        <v>5486</v>
      </c>
      <c r="S947" s="8" t="s">
        <v>3613</v>
      </c>
      <c r="T947" s="4" t="s">
        <v>3614</v>
      </c>
      <c r="U947" s="5" t="s">
        <v>3615</v>
      </c>
      <c r="V947" s="4" t="s">
        <v>20</v>
      </c>
      <c r="W947" s="27" t="s">
        <v>5903</v>
      </c>
    </row>
    <row r="948" spans="2:23" ht="27.6" customHeight="1">
      <c r="B948" s="20" t="s">
        <v>5006</v>
      </c>
      <c r="C948" s="4" t="s">
        <v>3600</v>
      </c>
      <c r="D948" s="4" t="s">
        <v>10</v>
      </c>
      <c r="E948" s="8" t="s">
        <v>5008</v>
      </c>
      <c r="F948" s="4" t="s">
        <v>23</v>
      </c>
      <c r="G948" s="8" t="s">
        <v>4907</v>
      </c>
      <c r="H948" s="4" t="s">
        <v>5233</v>
      </c>
      <c r="I948" s="4">
        <v>2024</v>
      </c>
      <c r="J948" s="4" t="s">
        <v>5031</v>
      </c>
      <c r="K948" s="4" t="s">
        <v>9</v>
      </c>
      <c r="L948" s="10">
        <v>5</v>
      </c>
      <c r="M948" s="2">
        <v>75.968909999999994</v>
      </c>
      <c r="N948" s="2">
        <f t="shared" si="14"/>
        <v>379.84454999999997</v>
      </c>
      <c r="O948" s="8" t="s">
        <v>52</v>
      </c>
      <c r="P948" s="8">
        <v>0</v>
      </c>
      <c r="Q948" s="4">
        <v>0</v>
      </c>
      <c r="R948" s="4" t="s">
        <v>5486</v>
      </c>
      <c r="S948" s="8" t="s">
        <v>3616</v>
      </c>
      <c r="T948" s="4" t="s">
        <v>3617</v>
      </c>
      <c r="U948" s="5" t="s">
        <v>3618</v>
      </c>
      <c r="V948" s="4" t="s">
        <v>22</v>
      </c>
      <c r="W948" s="27" t="s">
        <v>5903</v>
      </c>
    </row>
    <row r="949" spans="2:23" ht="27.6" customHeight="1">
      <c r="B949" s="20" t="s">
        <v>5006</v>
      </c>
      <c r="C949" s="4" t="s">
        <v>3600</v>
      </c>
      <c r="D949" s="4" t="s">
        <v>10</v>
      </c>
      <c r="E949" s="8" t="s">
        <v>5008</v>
      </c>
      <c r="F949" s="4" t="s">
        <v>25</v>
      </c>
      <c r="G949" s="8" t="s">
        <v>4907</v>
      </c>
      <c r="H949" s="4" t="s">
        <v>5233</v>
      </c>
      <c r="I949" s="4">
        <v>2024</v>
      </c>
      <c r="J949" s="4" t="s">
        <v>5031</v>
      </c>
      <c r="K949" s="4" t="s">
        <v>9</v>
      </c>
      <c r="L949" s="10">
        <v>4</v>
      </c>
      <c r="M949" s="2">
        <v>75.968909999999994</v>
      </c>
      <c r="N949" s="2">
        <f t="shared" si="14"/>
        <v>303.87563999999998</v>
      </c>
      <c r="O949" s="8" t="s">
        <v>52</v>
      </c>
      <c r="P949" s="8">
        <v>0</v>
      </c>
      <c r="Q949" s="4">
        <v>0</v>
      </c>
      <c r="R949" s="4" t="s">
        <v>5486</v>
      </c>
      <c r="S949" s="8" t="s">
        <v>3619</v>
      </c>
      <c r="T949" s="4" t="s">
        <v>3620</v>
      </c>
      <c r="U949" s="5" t="s">
        <v>3621</v>
      </c>
      <c r="V949" s="4" t="s">
        <v>24</v>
      </c>
      <c r="W949" s="27" t="s">
        <v>5903</v>
      </c>
    </row>
    <row r="950" spans="2:23" ht="27.6" customHeight="1">
      <c r="B950" s="20" t="s">
        <v>5006</v>
      </c>
      <c r="C950" s="4" t="s">
        <v>3600</v>
      </c>
      <c r="D950" s="4" t="s">
        <v>10</v>
      </c>
      <c r="E950" s="8" t="s">
        <v>5008</v>
      </c>
      <c r="F950" s="4" t="s">
        <v>27</v>
      </c>
      <c r="G950" s="8" t="s">
        <v>4907</v>
      </c>
      <c r="H950" s="4" t="s">
        <v>5233</v>
      </c>
      <c r="I950" s="4">
        <v>2024</v>
      </c>
      <c r="J950" s="4" t="s">
        <v>5031</v>
      </c>
      <c r="K950" s="4" t="s">
        <v>9</v>
      </c>
      <c r="L950" s="10">
        <v>1</v>
      </c>
      <c r="M950" s="2">
        <v>75.968909999999994</v>
      </c>
      <c r="N950" s="2">
        <f t="shared" si="14"/>
        <v>75.968909999999994</v>
      </c>
      <c r="O950" s="8" t="s">
        <v>52</v>
      </c>
      <c r="P950" s="8">
        <v>0</v>
      </c>
      <c r="Q950" s="4">
        <v>0</v>
      </c>
      <c r="R950" s="4" t="s">
        <v>5486</v>
      </c>
      <c r="S950" s="8" t="s">
        <v>3622</v>
      </c>
      <c r="T950" s="4" t="s">
        <v>3623</v>
      </c>
      <c r="U950" s="5" t="s">
        <v>3624</v>
      </c>
      <c r="V950" s="4" t="s">
        <v>26</v>
      </c>
      <c r="W950" s="27" t="s">
        <v>5903</v>
      </c>
    </row>
    <row r="951" spans="2:23" ht="27.6" customHeight="1">
      <c r="B951" s="20" t="s">
        <v>5006</v>
      </c>
      <c r="C951" s="4" t="s">
        <v>3600</v>
      </c>
      <c r="D951" s="4" t="s">
        <v>10</v>
      </c>
      <c r="E951" s="8" t="s">
        <v>5008</v>
      </c>
      <c r="F951" s="4" t="s">
        <v>29</v>
      </c>
      <c r="G951" s="8" t="s">
        <v>4907</v>
      </c>
      <c r="H951" s="4" t="s">
        <v>5233</v>
      </c>
      <c r="I951" s="4">
        <v>2024</v>
      </c>
      <c r="J951" s="4" t="s">
        <v>5031</v>
      </c>
      <c r="K951" s="4" t="s">
        <v>9</v>
      </c>
      <c r="L951" s="10">
        <v>3</v>
      </c>
      <c r="M951" s="2">
        <v>75.968909999999994</v>
      </c>
      <c r="N951" s="2">
        <f t="shared" si="14"/>
        <v>227.90672999999998</v>
      </c>
      <c r="O951" s="8" t="s">
        <v>52</v>
      </c>
      <c r="P951" s="8">
        <v>0</v>
      </c>
      <c r="Q951" s="4">
        <v>0</v>
      </c>
      <c r="R951" s="4" t="s">
        <v>5486</v>
      </c>
      <c r="S951" s="8" t="s">
        <v>3625</v>
      </c>
      <c r="T951" s="4" t="s">
        <v>3626</v>
      </c>
      <c r="U951" s="5" t="s">
        <v>3627</v>
      </c>
      <c r="V951" s="4" t="s">
        <v>28</v>
      </c>
      <c r="W951" s="27" t="s">
        <v>5903</v>
      </c>
    </row>
    <row r="952" spans="2:23" ht="27.6" customHeight="1">
      <c r="B952" s="20" t="s">
        <v>5006</v>
      </c>
      <c r="C952" s="4" t="s">
        <v>3600</v>
      </c>
      <c r="D952" s="4" t="s">
        <v>10</v>
      </c>
      <c r="E952" s="8" t="s">
        <v>5008</v>
      </c>
      <c r="F952" s="4" t="s">
        <v>31</v>
      </c>
      <c r="G952" s="8" t="s">
        <v>4907</v>
      </c>
      <c r="H952" s="4" t="s">
        <v>5233</v>
      </c>
      <c r="I952" s="4">
        <v>2024</v>
      </c>
      <c r="J952" s="4" t="s">
        <v>5031</v>
      </c>
      <c r="K952" s="4" t="s">
        <v>9</v>
      </c>
      <c r="L952" s="10">
        <v>2</v>
      </c>
      <c r="M952" s="2">
        <v>75.968909999999994</v>
      </c>
      <c r="N952" s="2">
        <f t="shared" si="14"/>
        <v>151.93781999999999</v>
      </c>
      <c r="O952" s="8" t="s">
        <v>52</v>
      </c>
      <c r="P952" s="8">
        <v>0</v>
      </c>
      <c r="Q952" s="4">
        <v>0</v>
      </c>
      <c r="R952" s="4" t="s">
        <v>5486</v>
      </c>
      <c r="S952" s="8" t="s">
        <v>3628</v>
      </c>
      <c r="T952" s="4" t="s">
        <v>3629</v>
      </c>
      <c r="U952" s="5" t="s">
        <v>3630</v>
      </c>
      <c r="V952" s="4" t="s">
        <v>30</v>
      </c>
      <c r="W952" s="27" t="s">
        <v>5903</v>
      </c>
    </row>
    <row r="953" spans="2:23" ht="27.6" customHeight="1">
      <c r="B953" s="20" t="s">
        <v>5006</v>
      </c>
      <c r="C953" s="4" t="s">
        <v>3600</v>
      </c>
      <c r="D953" s="4" t="s">
        <v>10</v>
      </c>
      <c r="E953" s="8" t="s">
        <v>5008</v>
      </c>
      <c r="F953" s="4" t="s">
        <v>35</v>
      </c>
      <c r="G953" s="8" t="s">
        <v>4907</v>
      </c>
      <c r="H953" s="4" t="s">
        <v>5233</v>
      </c>
      <c r="I953" s="4">
        <v>2024</v>
      </c>
      <c r="J953" s="4" t="s">
        <v>5031</v>
      </c>
      <c r="K953" s="4" t="s">
        <v>9</v>
      </c>
      <c r="L953" s="10">
        <v>1</v>
      </c>
      <c r="M953" s="2">
        <v>75.968909999999994</v>
      </c>
      <c r="N953" s="2">
        <f t="shared" si="14"/>
        <v>75.968909999999994</v>
      </c>
      <c r="O953" s="8" t="s">
        <v>52</v>
      </c>
      <c r="P953" s="8">
        <v>0</v>
      </c>
      <c r="Q953" s="4">
        <v>0</v>
      </c>
      <c r="R953" s="4" t="s">
        <v>5486</v>
      </c>
      <c r="S953" s="8" t="s">
        <v>3631</v>
      </c>
      <c r="T953" s="4" t="s">
        <v>3632</v>
      </c>
      <c r="U953" s="5" t="s">
        <v>3633</v>
      </c>
      <c r="V953" s="4" t="s">
        <v>34</v>
      </c>
      <c r="W953" s="27" t="s">
        <v>5903</v>
      </c>
    </row>
    <row r="954" spans="2:23" ht="27.6" customHeight="1">
      <c r="B954" s="20" t="s">
        <v>5006</v>
      </c>
      <c r="C954" s="4" t="s">
        <v>3807</v>
      </c>
      <c r="D954" s="4" t="s">
        <v>10</v>
      </c>
      <c r="E954" s="8" t="s">
        <v>5008</v>
      </c>
      <c r="F954" s="4" t="s">
        <v>13</v>
      </c>
      <c r="G954" s="8" t="s">
        <v>4916</v>
      </c>
      <c r="H954" s="4" t="s">
        <v>5241</v>
      </c>
      <c r="I954" s="4">
        <v>2024</v>
      </c>
      <c r="J954" s="4" t="s">
        <v>5031</v>
      </c>
      <c r="K954" s="4" t="s">
        <v>9</v>
      </c>
      <c r="L954" s="10">
        <v>3</v>
      </c>
      <c r="M954" s="2">
        <v>130.42690999999999</v>
      </c>
      <c r="N954" s="2">
        <f t="shared" si="14"/>
        <v>391.28072999999995</v>
      </c>
      <c r="O954" s="8" t="s">
        <v>249</v>
      </c>
      <c r="P954" s="8">
        <v>0</v>
      </c>
      <c r="Q954" s="4" t="s">
        <v>5592</v>
      </c>
      <c r="R954" s="4" t="s">
        <v>5284</v>
      </c>
      <c r="S954" s="8" t="s">
        <v>3808</v>
      </c>
      <c r="T954" s="4" t="s">
        <v>3809</v>
      </c>
      <c r="U954" s="5" t="s">
        <v>3810</v>
      </c>
      <c r="V954" s="4" t="s">
        <v>12</v>
      </c>
      <c r="W954" s="27" t="s">
        <v>5912</v>
      </c>
    </row>
    <row r="955" spans="2:23" ht="27.6" customHeight="1">
      <c r="B955" s="20" t="s">
        <v>5006</v>
      </c>
      <c r="C955" s="4" t="s">
        <v>3807</v>
      </c>
      <c r="D955" s="4" t="s">
        <v>10</v>
      </c>
      <c r="E955" s="8" t="s">
        <v>5008</v>
      </c>
      <c r="F955" s="4" t="s">
        <v>15</v>
      </c>
      <c r="G955" s="8" t="s">
        <v>4916</v>
      </c>
      <c r="H955" s="4" t="s">
        <v>5241</v>
      </c>
      <c r="I955" s="4">
        <v>2024</v>
      </c>
      <c r="J955" s="4" t="s">
        <v>5031</v>
      </c>
      <c r="K955" s="4" t="s">
        <v>9</v>
      </c>
      <c r="L955" s="10">
        <v>2</v>
      </c>
      <c r="M955" s="2">
        <v>130.42690999999999</v>
      </c>
      <c r="N955" s="2">
        <f t="shared" si="14"/>
        <v>260.85381999999998</v>
      </c>
      <c r="O955" s="8" t="s">
        <v>249</v>
      </c>
      <c r="P955" s="8">
        <v>0</v>
      </c>
      <c r="Q955" s="4" t="s">
        <v>5592</v>
      </c>
      <c r="R955" s="4" t="s">
        <v>5284</v>
      </c>
      <c r="S955" s="8" t="s">
        <v>3811</v>
      </c>
      <c r="T955" s="4" t="s">
        <v>3812</v>
      </c>
      <c r="U955" s="5" t="s">
        <v>3813</v>
      </c>
      <c r="V955" s="4" t="s">
        <v>14</v>
      </c>
      <c r="W955" s="27" t="s">
        <v>5912</v>
      </c>
    </row>
    <row r="956" spans="2:23" ht="27.6" customHeight="1">
      <c r="B956" s="20" t="s">
        <v>5006</v>
      </c>
      <c r="C956" s="4" t="s">
        <v>3807</v>
      </c>
      <c r="D956" s="4" t="s">
        <v>10</v>
      </c>
      <c r="E956" s="8" t="s">
        <v>5008</v>
      </c>
      <c r="F956" s="4" t="s">
        <v>17</v>
      </c>
      <c r="G956" s="8" t="s">
        <v>4916</v>
      </c>
      <c r="H956" s="4" t="s">
        <v>5241</v>
      </c>
      <c r="I956" s="4">
        <v>2024</v>
      </c>
      <c r="J956" s="4" t="s">
        <v>5031</v>
      </c>
      <c r="K956" s="4" t="s">
        <v>9</v>
      </c>
      <c r="L956" s="10">
        <v>4</v>
      </c>
      <c r="M956" s="2">
        <v>130.42690999999999</v>
      </c>
      <c r="N956" s="2">
        <f t="shared" si="14"/>
        <v>521.70763999999997</v>
      </c>
      <c r="O956" s="8" t="s">
        <v>249</v>
      </c>
      <c r="P956" s="8">
        <v>0</v>
      </c>
      <c r="Q956" s="4" t="s">
        <v>5592</v>
      </c>
      <c r="R956" s="4" t="s">
        <v>5284</v>
      </c>
      <c r="S956" s="8" t="s">
        <v>3814</v>
      </c>
      <c r="T956" s="4" t="s">
        <v>3815</v>
      </c>
      <c r="U956" s="5" t="s">
        <v>3816</v>
      </c>
      <c r="V956" s="4" t="s">
        <v>16</v>
      </c>
      <c r="W956" s="27" t="s">
        <v>5912</v>
      </c>
    </row>
    <row r="957" spans="2:23" ht="27.6" customHeight="1">
      <c r="B957" s="20" t="s">
        <v>5006</v>
      </c>
      <c r="C957" s="4" t="s">
        <v>3807</v>
      </c>
      <c r="D957" s="4" t="s">
        <v>10</v>
      </c>
      <c r="E957" s="8" t="s">
        <v>5008</v>
      </c>
      <c r="F957" s="4" t="s">
        <v>19</v>
      </c>
      <c r="G957" s="8" t="s">
        <v>4916</v>
      </c>
      <c r="H957" s="4" t="s">
        <v>5241</v>
      </c>
      <c r="I957" s="4">
        <v>2024</v>
      </c>
      <c r="J957" s="4" t="s">
        <v>5031</v>
      </c>
      <c r="K957" s="4" t="s">
        <v>9</v>
      </c>
      <c r="L957" s="10">
        <v>6</v>
      </c>
      <c r="M957" s="2">
        <v>130.42690999999999</v>
      </c>
      <c r="N957" s="2">
        <f t="shared" si="14"/>
        <v>782.5614599999999</v>
      </c>
      <c r="O957" s="8" t="s">
        <v>249</v>
      </c>
      <c r="P957" s="8">
        <v>0</v>
      </c>
      <c r="Q957" s="4" t="s">
        <v>5592</v>
      </c>
      <c r="R957" s="4" t="s">
        <v>5284</v>
      </c>
      <c r="S957" s="8" t="s">
        <v>3817</v>
      </c>
      <c r="T957" s="4" t="s">
        <v>3818</v>
      </c>
      <c r="U957" s="5" t="s">
        <v>3819</v>
      </c>
      <c r="V957" s="4" t="s">
        <v>18</v>
      </c>
      <c r="W957" s="27" t="s">
        <v>5912</v>
      </c>
    </row>
    <row r="958" spans="2:23" ht="27.6" customHeight="1">
      <c r="B958" s="20" t="s">
        <v>5006</v>
      </c>
      <c r="C958" s="4" t="s">
        <v>3807</v>
      </c>
      <c r="D958" s="4" t="s">
        <v>10</v>
      </c>
      <c r="E958" s="8" t="s">
        <v>5008</v>
      </c>
      <c r="F958" s="4" t="s">
        <v>21</v>
      </c>
      <c r="G958" s="8" t="s">
        <v>4916</v>
      </c>
      <c r="H958" s="4" t="s">
        <v>5241</v>
      </c>
      <c r="I958" s="4">
        <v>2024</v>
      </c>
      <c r="J958" s="4" t="s">
        <v>5031</v>
      </c>
      <c r="K958" s="4" t="s">
        <v>9</v>
      </c>
      <c r="L958" s="10">
        <v>4</v>
      </c>
      <c r="M958" s="2">
        <v>130.42690999999999</v>
      </c>
      <c r="N958" s="2">
        <f t="shared" si="14"/>
        <v>521.70763999999997</v>
      </c>
      <c r="O958" s="8" t="s">
        <v>249</v>
      </c>
      <c r="P958" s="8">
        <v>0</v>
      </c>
      <c r="Q958" s="4" t="s">
        <v>5592</v>
      </c>
      <c r="R958" s="4" t="s">
        <v>5284</v>
      </c>
      <c r="S958" s="8" t="s">
        <v>3820</v>
      </c>
      <c r="T958" s="4" t="s">
        <v>3821</v>
      </c>
      <c r="U958" s="5" t="s">
        <v>3822</v>
      </c>
      <c r="V958" s="4" t="s">
        <v>20</v>
      </c>
      <c r="W958" s="27" t="s">
        <v>5912</v>
      </c>
    </row>
    <row r="959" spans="2:23" ht="27.6" customHeight="1">
      <c r="B959" s="20" t="s">
        <v>5006</v>
      </c>
      <c r="C959" s="4" t="s">
        <v>3807</v>
      </c>
      <c r="D959" s="4" t="s">
        <v>10</v>
      </c>
      <c r="E959" s="8" t="s">
        <v>5008</v>
      </c>
      <c r="F959" s="4" t="s">
        <v>23</v>
      </c>
      <c r="G959" s="8" t="s">
        <v>4916</v>
      </c>
      <c r="H959" s="4" t="s">
        <v>5241</v>
      </c>
      <c r="I959" s="4">
        <v>2024</v>
      </c>
      <c r="J959" s="4" t="s">
        <v>5031</v>
      </c>
      <c r="K959" s="4" t="s">
        <v>9</v>
      </c>
      <c r="L959" s="10">
        <v>6</v>
      </c>
      <c r="M959" s="2">
        <v>130.42690999999999</v>
      </c>
      <c r="N959" s="2">
        <f t="shared" si="14"/>
        <v>782.5614599999999</v>
      </c>
      <c r="O959" s="8" t="s">
        <v>249</v>
      </c>
      <c r="P959" s="8">
        <v>0</v>
      </c>
      <c r="Q959" s="4" t="s">
        <v>5592</v>
      </c>
      <c r="R959" s="4" t="s">
        <v>5284</v>
      </c>
      <c r="S959" s="8" t="s">
        <v>3823</v>
      </c>
      <c r="T959" s="4" t="s">
        <v>3824</v>
      </c>
      <c r="U959" s="5" t="s">
        <v>3825</v>
      </c>
      <c r="V959" s="4" t="s">
        <v>22</v>
      </c>
      <c r="W959" s="27" t="s">
        <v>5912</v>
      </c>
    </row>
    <row r="960" spans="2:23" ht="27.6" customHeight="1">
      <c r="B960" s="20" t="s">
        <v>5006</v>
      </c>
      <c r="C960" s="4" t="s">
        <v>3807</v>
      </c>
      <c r="D960" s="4" t="s">
        <v>10</v>
      </c>
      <c r="E960" s="8" t="s">
        <v>5008</v>
      </c>
      <c r="F960" s="4" t="s">
        <v>25</v>
      </c>
      <c r="G960" s="8" t="s">
        <v>4916</v>
      </c>
      <c r="H960" s="4" t="s">
        <v>5241</v>
      </c>
      <c r="I960" s="4">
        <v>2024</v>
      </c>
      <c r="J960" s="4" t="s">
        <v>5031</v>
      </c>
      <c r="K960" s="4" t="s">
        <v>9</v>
      </c>
      <c r="L960" s="10">
        <v>5</v>
      </c>
      <c r="M960" s="2">
        <v>130.42690999999999</v>
      </c>
      <c r="N960" s="2">
        <f t="shared" si="14"/>
        <v>652.13454999999999</v>
      </c>
      <c r="O960" s="8" t="s">
        <v>249</v>
      </c>
      <c r="P960" s="8">
        <v>0</v>
      </c>
      <c r="Q960" s="4" t="s">
        <v>5592</v>
      </c>
      <c r="R960" s="4" t="s">
        <v>5284</v>
      </c>
      <c r="S960" s="8" t="s">
        <v>3826</v>
      </c>
      <c r="T960" s="4" t="s">
        <v>3827</v>
      </c>
      <c r="U960" s="5" t="s">
        <v>3828</v>
      </c>
      <c r="V960" s="4" t="s">
        <v>24</v>
      </c>
      <c r="W960" s="27" t="s">
        <v>5912</v>
      </c>
    </row>
    <row r="961" spans="2:23" ht="27.6" customHeight="1">
      <c r="B961" s="20" t="s">
        <v>5006</v>
      </c>
      <c r="C961" s="4" t="s">
        <v>3807</v>
      </c>
      <c r="D961" s="4" t="s">
        <v>10</v>
      </c>
      <c r="E961" s="8" t="s">
        <v>5008</v>
      </c>
      <c r="F961" s="4" t="s">
        <v>27</v>
      </c>
      <c r="G961" s="8" t="s">
        <v>4916</v>
      </c>
      <c r="H961" s="4" t="s">
        <v>5241</v>
      </c>
      <c r="I961" s="4">
        <v>2024</v>
      </c>
      <c r="J961" s="4" t="s">
        <v>5031</v>
      </c>
      <c r="K961" s="4" t="s">
        <v>9</v>
      </c>
      <c r="L961" s="10">
        <v>2</v>
      </c>
      <c r="M961" s="2">
        <v>130.42690999999999</v>
      </c>
      <c r="N961" s="2">
        <f t="shared" si="14"/>
        <v>260.85381999999998</v>
      </c>
      <c r="O961" s="8" t="s">
        <v>249</v>
      </c>
      <c r="P961" s="8">
        <v>0</v>
      </c>
      <c r="Q961" s="4" t="s">
        <v>5592</v>
      </c>
      <c r="R961" s="4" t="s">
        <v>5284</v>
      </c>
      <c r="S961" s="8" t="s">
        <v>3829</v>
      </c>
      <c r="T961" s="4" t="s">
        <v>3830</v>
      </c>
      <c r="U961" s="5" t="s">
        <v>3831</v>
      </c>
      <c r="V961" s="4" t="s">
        <v>26</v>
      </c>
      <c r="W961" s="27" t="s">
        <v>5912</v>
      </c>
    </row>
    <row r="962" spans="2:23" ht="27.6" customHeight="1">
      <c r="B962" s="20" t="s">
        <v>5006</v>
      </c>
      <c r="C962" s="4" t="s">
        <v>3807</v>
      </c>
      <c r="D962" s="4" t="s">
        <v>10</v>
      </c>
      <c r="E962" s="8" t="s">
        <v>5008</v>
      </c>
      <c r="F962" s="4" t="s">
        <v>29</v>
      </c>
      <c r="G962" s="8" t="s">
        <v>4916</v>
      </c>
      <c r="H962" s="4" t="s">
        <v>5241</v>
      </c>
      <c r="I962" s="4">
        <v>2024</v>
      </c>
      <c r="J962" s="4" t="s">
        <v>5031</v>
      </c>
      <c r="K962" s="4" t="s">
        <v>9</v>
      </c>
      <c r="L962" s="10">
        <v>2</v>
      </c>
      <c r="M962" s="2">
        <v>130.42690999999999</v>
      </c>
      <c r="N962" s="2">
        <f t="shared" si="14"/>
        <v>260.85381999999998</v>
      </c>
      <c r="O962" s="8" t="s">
        <v>249</v>
      </c>
      <c r="P962" s="8">
        <v>0</v>
      </c>
      <c r="Q962" s="4" t="s">
        <v>5592</v>
      </c>
      <c r="R962" s="4" t="s">
        <v>5284</v>
      </c>
      <c r="S962" s="8" t="s">
        <v>3832</v>
      </c>
      <c r="T962" s="4" t="s">
        <v>3833</v>
      </c>
      <c r="U962" s="5" t="s">
        <v>3834</v>
      </c>
      <c r="V962" s="4" t="s">
        <v>28</v>
      </c>
      <c r="W962" s="27" t="s">
        <v>5912</v>
      </c>
    </row>
    <row r="963" spans="2:23" ht="27.6" customHeight="1">
      <c r="B963" s="20" t="s">
        <v>5006</v>
      </c>
      <c r="C963" s="4" t="s">
        <v>3807</v>
      </c>
      <c r="D963" s="4" t="s">
        <v>10</v>
      </c>
      <c r="E963" s="8" t="s">
        <v>5008</v>
      </c>
      <c r="F963" s="4" t="s">
        <v>31</v>
      </c>
      <c r="G963" s="8" t="s">
        <v>4916</v>
      </c>
      <c r="H963" s="4" t="s">
        <v>5241</v>
      </c>
      <c r="I963" s="4">
        <v>2024</v>
      </c>
      <c r="J963" s="4" t="s">
        <v>5031</v>
      </c>
      <c r="K963" s="4" t="s">
        <v>9</v>
      </c>
      <c r="L963" s="10">
        <v>2</v>
      </c>
      <c r="M963" s="2">
        <v>130.42690999999999</v>
      </c>
      <c r="N963" s="2">
        <f t="shared" ref="N963:N1026" si="15">M963*L963</f>
        <v>260.85381999999998</v>
      </c>
      <c r="O963" s="8" t="s">
        <v>249</v>
      </c>
      <c r="P963" s="8">
        <v>0</v>
      </c>
      <c r="Q963" s="4" t="s">
        <v>5592</v>
      </c>
      <c r="R963" s="4" t="s">
        <v>5284</v>
      </c>
      <c r="S963" s="8" t="s">
        <v>3835</v>
      </c>
      <c r="T963" s="4" t="s">
        <v>3836</v>
      </c>
      <c r="U963" s="5" t="s">
        <v>3837</v>
      </c>
      <c r="V963" s="4" t="s">
        <v>30</v>
      </c>
      <c r="W963" s="27" t="s">
        <v>5912</v>
      </c>
    </row>
    <row r="964" spans="2:23" ht="27.6" customHeight="1">
      <c r="B964" s="20" t="s">
        <v>5006</v>
      </c>
      <c r="C964" s="4" t="s">
        <v>3807</v>
      </c>
      <c r="D964" s="4" t="s">
        <v>10</v>
      </c>
      <c r="E964" s="8" t="s">
        <v>5008</v>
      </c>
      <c r="F964" s="4" t="s">
        <v>35</v>
      </c>
      <c r="G964" s="8" t="s">
        <v>4916</v>
      </c>
      <c r="H964" s="4" t="s">
        <v>5241</v>
      </c>
      <c r="I964" s="4">
        <v>2024</v>
      </c>
      <c r="J964" s="4" t="s">
        <v>5031</v>
      </c>
      <c r="K964" s="4" t="s">
        <v>9</v>
      </c>
      <c r="L964" s="10">
        <v>1</v>
      </c>
      <c r="M964" s="2">
        <v>130.42690999999999</v>
      </c>
      <c r="N964" s="2">
        <f t="shared" si="15"/>
        <v>130.42690999999999</v>
      </c>
      <c r="O964" s="8" t="s">
        <v>249</v>
      </c>
      <c r="P964" s="8">
        <v>0</v>
      </c>
      <c r="Q964" s="4" t="s">
        <v>5592</v>
      </c>
      <c r="R964" s="4" t="s">
        <v>5284</v>
      </c>
      <c r="S964" s="8" t="s">
        <v>3838</v>
      </c>
      <c r="T964" s="4" t="s">
        <v>3839</v>
      </c>
      <c r="U964" s="5" t="s">
        <v>3840</v>
      </c>
      <c r="V964" s="4" t="s">
        <v>34</v>
      </c>
      <c r="W964" s="27" t="s">
        <v>5912</v>
      </c>
    </row>
    <row r="965" spans="2:23" ht="27.6" customHeight="1">
      <c r="B965" s="26" t="e" vm="166">
        <v>#VALUE!</v>
      </c>
      <c r="C965" s="4" t="s">
        <v>4374</v>
      </c>
      <c r="D965" s="4" t="s">
        <v>10</v>
      </c>
      <c r="E965" s="8" t="s">
        <v>5008</v>
      </c>
      <c r="F965" s="4" t="s">
        <v>19</v>
      </c>
      <c r="G965" s="8" t="s">
        <v>4971</v>
      </c>
      <c r="H965" s="4" t="s">
        <v>5261</v>
      </c>
      <c r="I965" s="4">
        <v>2023</v>
      </c>
      <c r="J965" s="4" t="s">
        <v>5031</v>
      </c>
      <c r="K965" s="4" t="s">
        <v>9</v>
      </c>
      <c r="L965" s="10">
        <v>48</v>
      </c>
      <c r="M965" s="2">
        <v>67.800209999999993</v>
      </c>
      <c r="N965" s="2">
        <f t="shared" si="15"/>
        <v>3254.4100799999997</v>
      </c>
      <c r="O965" s="8" t="s">
        <v>52</v>
      </c>
      <c r="P965" s="8" t="s">
        <v>52</v>
      </c>
      <c r="Q965" s="4" t="s">
        <v>5591</v>
      </c>
      <c r="R965" s="4" t="s">
        <v>5545</v>
      </c>
      <c r="S965" s="8" t="s">
        <v>4375</v>
      </c>
      <c r="T965" s="4" t="s">
        <v>4376</v>
      </c>
      <c r="U965" s="5" t="s">
        <v>4377</v>
      </c>
      <c r="V965" s="4" t="s">
        <v>18</v>
      </c>
      <c r="W965" s="27" t="s">
        <v>5969</v>
      </c>
    </row>
    <row r="966" spans="2:23" ht="27.6" customHeight="1">
      <c r="B966" s="26" t="e" vm="166">
        <v>#VALUE!</v>
      </c>
      <c r="C966" s="4" t="s">
        <v>4374</v>
      </c>
      <c r="D966" s="4" t="s">
        <v>10</v>
      </c>
      <c r="E966" s="8" t="s">
        <v>5008</v>
      </c>
      <c r="F966" s="4" t="s">
        <v>23</v>
      </c>
      <c r="G966" s="8" t="s">
        <v>4971</v>
      </c>
      <c r="H966" s="4" t="s">
        <v>5261</v>
      </c>
      <c r="I966" s="4">
        <v>2023</v>
      </c>
      <c r="J966" s="4" t="s">
        <v>5031</v>
      </c>
      <c r="K966" s="4" t="s">
        <v>9</v>
      </c>
      <c r="L966" s="10">
        <v>48</v>
      </c>
      <c r="M966" s="2">
        <v>67.800209999999993</v>
      </c>
      <c r="N966" s="2">
        <f t="shared" si="15"/>
        <v>3254.4100799999997</v>
      </c>
      <c r="O966" s="8" t="s">
        <v>52</v>
      </c>
      <c r="P966" s="8" t="s">
        <v>52</v>
      </c>
      <c r="Q966" s="4" t="s">
        <v>5591</v>
      </c>
      <c r="R966" s="4" t="s">
        <v>5545</v>
      </c>
      <c r="S966" s="8" t="s">
        <v>4378</v>
      </c>
      <c r="T966" s="4" t="s">
        <v>4379</v>
      </c>
      <c r="U966" s="5" t="s">
        <v>4380</v>
      </c>
      <c r="V966" s="4" t="s">
        <v>22</v>
      </c>
      <c r="W966" s="27" t="s">
        <v>5969</v>
      </c>
    </row>
    <row r="967" spans="2:23" ht="27.6" customHeight="1">
      <c r="B967" s="26" t="e" vm="166">
        <v>#VALUE!</v>
      </c>
      <c r="C967" s="4" t="s">
        <v>4374</v>
      </c>
      <c r="D967" s="4" t="s">
        <v>10</v>
      </c>
      <c r="E967" s="8" t="s">
        <v>5008</v>
      </c>
      <c r="F967" s="4" t="s">
        <v>27</v>
      </c>
      <c r="G967" s="8" t="s">
        <v>4971</v>
      </c>
      <c r="H967" s="4" t="s">
        <v>5261</v>
      </c>
      <c r="I967" s="4">
        <v>2023</v>
      </c>
      <c r="J967" s="4" t="s">
        <v>5031</v>
      </c>
      <c r="K967" s="4" t="s">
        <v>9</v>
      </c>
      <c r="L967" s="10">
        <v>50</v>
      </c>
      <c r="M967" s="2">
        <v>67.800209999999993</v>
      </c>
      <c r="N967" s="2">
        <f t="shared" si="15"/>
        <v>3390.0104999999994</v>
      </c>
      <c r="O967" s="8" t="s">
        <v>52</v>
      </c>
      <c r="P967" s="8" t="s">
        <v>52</v>
      </c>
      <c r="Q967" s="4" t="s">
        <v>5591</v>
      </c>
      <c r="R967" s="4" t="s">
        <v>5545</v>
      </c>
      <c r="S967" s="8" t="s">
        <v>4381</v>
      </c>
      <c r="T967" s="4" t="s">
        <v>4382</v>
      </c>
      <c r="U967" s="5" t="s">
        <v>4383</v>
      </c>
      <c r="V967" s="4" t="s">
        <v>26</v>
      </c>
      <c r="W967" s="27" t="s">
        <v>5969</v>
      </c>
    </row>
    <row r="968" spans="2:23" ht="27.6" customHeight="1">
      <c r="B968" s="26" t="e" vm="166">
        <v>#VALUE!</v>
      </c>
      <c r="C968" s="4" t="s">
        <v>4374</v>
      </c>
      <c r="D968" s="4" t="s">
        <v>10</v>
      </c>
      <c r="E968" s="8" t="s">
        <v>5008</v>
      </c>
      <c r="F968" s="4" t="s">
        <v>31</v>
      </c>
      <c r="G968" s="8" t="s">
        <v>4971</v>
      </c>
      <c r="H968" s="4" t="s">
        <v>5261</v>
      </c>
      <c r="I968" s="4">
        <v>2023</v>
      </c>
      <c r="J968" s="4" t="s">
        <v>5031</v>
      </c>
      <c r="K968" s="4" t="s">
        <v>9</v>
      </c>
      <c r="L968" s="10">
        <v>30</v>
      </c>
      <c r="M968" s="2">
        <v>67.800209999999993</v>
      </c>
      <c r="N968" s="2">
        <f t="shared" si="15"/>
        <v>2034.0062999999998</v>
      </c>
      <c r="O968" s="8" t="s">
        <v>52</v>
      </c>
      <c r="P968" s="8" t="s">
        <v>52</v>
      </c>
      <c r="Q968" s="4" t="s">
        <v>5591</v>
      </c>
      <c r="R968" s="4" t="s">
        <v>5545</v>
      </c>
      <c r="S968" s="8" t="s">
        <v>4384</v>
      </c>
      <c r="T968" s="4" t="s">
        <v>4385</v>
      </c>
      <c r="U968" s="5" t="s">
        <v>4386</v>
      </c>
      <c r="V968" s="4" t="s">
        <v>30</v>
      </c>
      <c r="W968" s="27" t="s">
        <v>5969</v>
      </c>
    </row>
    <row r="969" spans="2:23" ht="27.6" customHeight="1">
      <c r="B969" s="26" t="s">
        <v>5006</v>
      </c>
      <c r="C969" s="4" t="s">
        <v>4292</v>
      </c>
      <c r="D969" s="4" t="s">
        <v>68</v>
      </c>
      <c r="E969" s="8" t="s">
        <v>5027</v>
      </c>
      <c r="F969" s="4" t="s">
        <v>830</v>
      </c>
      <c r="G969" s="8" t="s">
        <v>4961</v>
      </c>
      <c r="H969" s="4" t="s">
        <v>5037</v>
      </c>
      <c r="I969" s="4">
        <v>2023</v>
      </c>
      <c r="J969" s="4" t="s">
        <v>5031</v>
      </c>
      <c r="K969" s="4" t="s">
        <v>9</v>
      </c>
      <c r="L969" s="10">
        <v>1</v>
      </c>
      <c r="M969" s="2">
        <v>65.077309999999997</v>
      </c>
      <c r="N969" s="2">
        <f t="shared" si="15"/>
        <v>65.077309999999997</v>
      </c>
      <c r="O969" s="8" t="s">
        <v>38</v>
      </c>
      <c r="P969" s="8" t="s">
        <v>5634</v>
      </c>
      <c r="Q969" s="4" t="s">
        <v>5614</v>
      </c>
      <c r="R969" s="4" t="s">
        <v>5536</v>
      </c>
      <c r="S969" s="8" t="s">
        <v>4293</v>
      </c>
      <c r="T969" s="4" t="s">
        <v>4294</v>
      </c>
      <c r="U969" s="5" t="s">
        <v>4295</v>
      </c>
      <c r="V969" s="4" t="s">
        <v>132</v>
      </c>
      <c r="W969" s="27" t="s">
        <v>5959</v>
      </c>
    </row>
    <row r="970" spans="2:23" ht="27.6" customHeight="1">
      <c r="B970" s="26" t="s">
        <v>5006</v>
      </c>
      <c r="C970" s="4" t="s">
        <v>4292</v>
      </c>
      <c r="D970" s="4" t="s">
        <v>68</v>
      </c>
      <c r="E970" s="8" t="s">
        <v>5027</v>
      </c>
      <c r="F970" s="4" t="s">
        <v>226</v>
      </c>
      <c r="G970" s="8" t="s">
        <v>4961</v>
      </c>
      <c r="H970" s="4" t="s">
        <v>5037</v>
      </c>
      <c r="I970" s="4">
        <v>2023</v>
      </c>
      <c r="J970" s="4" t="s">
        <v>5031</v>
      </c>
      <c r="K970" s="4" t="s">
        <v>9</v>
      </c>
      <c r="L970" s="10">
        <v>3</v>
      </c>
      <c r="M970" s="2">
        <v>65.077309999999997</v>
      </c>
      <c r="N970" s="2">
        <f t="shared" si="15"/>
        <v>195.23192999999998</v>
      </c>
      <c r="O970" s="8" t="s">
        <v>38</v>
      </c>
      <c r="P970" s="8" t="s">
        <v>5634</v>
      </c>
      <c r="Q970" s="4" t="s">
        <v>5614</v>
      </c>
      <c r="R970" s="4" t="s">
        <v>5536</v>
      </c>
      <c r="S970" s="8" t="s">
        <v>4296</v>
      </c>
      <c r="T970" s="4" t="s">
        <v>4297</v>
      </c>
      <c r="U970" s="5" t="s">
        <v>4298</v>
      </c>
      <c r="V970" s="4" t="s">
        <v>383</v>
      </c>
      <c r="W970" s="27" t="s">
        <v>5959</v>
      </c>
    </row>
    <row r="971" spans="2:23" ht="27.6" customHeight="1">
      <c r="B971" s="26" t="e" vm="167">
        <v>#VALUE!</v>
      </c>
      <c r="C971" s="4" t="s">
        <v>351</v>
      </c>
      <c r="D971" s="4" t="s">
        <v>54</v>
      </c>
      <c r="E971" s="8" t="s">
        <v>5025</v>
      </c>
      <c r="F971" s="4" t="s">
        <v>63</v>
      </c>
      <c r="G971" s="8" t="s">
        <v>4657</v>
      </c>
      <c r="H971" s="4" t="s">
        <v>5037</v>
      </c>
      <c r="I971" s="4">
        <v>2023</v>
      </c>
      <c r="J971" s="4" t="s">
        <v>5031</v>
      </c>
      <c r="K971" s="4" t="s">
        <v>64</v>
      </c>
      <c r="L971" s="10">
        <v>22</v>
      </c>
      <c r="M971" s="2">
        <v>37.848309999999998</v>
      </c>
      <c r="N971" s="2">
        <f t="shared" si="15"/>
        <v>832.66282000000001</v>
      </c>
      <c r="O971" s="8" t="s">
        <v>71</v>
      </c>
      <c r="P971" s="8" t="s">
        <v>5633</v>
      </c>
      <c r="Q971" s="4" t="s">
        <v>5589</v>
      </c>
      <c r="R971" s="4" t="s">
        <v>5287</v>
      </c>
      <c r="S971" s="8" t="s">
        <v>352</v>
      </c>
      <c r="T971" s="4" t="s">
        <v>353</v>
      </c>
      <c r="U971" s="5" t="s">
        <v>354</v>
      </c>
      <c r="V971" s="4" t="s">
        <v>80</v>
      </c>
      <c r="W971" s="27" t="s">
        <v>5646</v>
      </c>
    </row>
    <row r="972" spans="2:23" ht="27.6" customHeight="1">
      <c r="B972" s="26" t="e" vm="167">
        <v>#VALUE!</v>
      </c>
      <c r="C972" s="4" t="s">
        <v>351</v>
      </c>
      <c r="D972" s="4" t="s">
        <v>54</v>
      </c>
      <c r="E972" s="8" t="s">
        <v>5025</v>
      </c>
      <c r="F972" s="4" t="s">
        <v>53</v>
      </c>
      <c r="G972" s="8" t="s">
        <v>4657</v>
      </c>
      <c r="H972" s="4" t="s">
        <v>5037</v>
      </c>
      <c r="I972" s="4">
        <v>2023</v>
      </c>
      <c r="J972" s="4" t="s">
        <v>5031</v>
      </c>
      <c r="K972" s="4" t="s">
        <v>64</v>
      </c>
      <c r="L972" s="10">
        <v>54</v>
      </c>
      <c r="M972" s="2">
        <v>37.848309999999998</v>
      </c>
      <c r="N972" s="2">
        <f t="shared" si="15"/>
        <v>2043.8087399999999</v>
      </c>
      <c r="O972" s="8" t="s">
        <v>71</v>
      </c>
      <c r="P972" s="8" t="s">
        <v>5633</v>
      </c>
      <c r="Q972" s="4" t="s">
        <v>5589</v>
      </c>
      <c r="R972" s="4" t="s">
        <v>5287</v>
      </c>
      <c r="S972" s="8" t="s">
        <v>355</v>
      </c>
      <c r="T972" s="4" t="s">
        <v>356</v>
      </c>
      <c r="U972" s="5" t="s">
        <v>357</v>
      </c>
      <c r="V972" s="4" t="s">
        <v>36</v>
      </c>
      <c r="W972" s="27" t="s">
        <v>5646</v>
      </c>
    </row>
    <row r="973" spans="2:23" ht="27.6" customHeight="1">
      <c r="B973" s="26" t="e" vm="167">
        <v>#VALUE!</v>
      </c>
      <c r="C973" s="4" t="s">
        <v>351</v>
      </c>
      <c r="D973" s="4" t="s">
        <v>54</v>
      </c>
      <c r="E973" s="8" t="s">
        <v>5025</v>
      </c>
      <c r="F973" s="4" t="s">
        <v>56</v>
      </c>
      <c r="G973" s="8" t="s">
        <v>4657</v>
      </c>
      <c r="H973" s="4" t="s">
        <v>5037</v>
      </c>
      <c r="I973" s="4">
        <v>2023</v>
      </c>
      <c r="J973" s="4" t="s">
        <v>5031</v>
      </c>
      <c r="K973" s="4" t="s">
        <v>64</v>
      </c>
      <c r="L973" s="10">
        <v>58</v>
      </c>
      <c r="M973" s="2">
        <v>37.848309999999998</v>
      </c>
      <c r="N973" s="2">
        <f t="shared" si="15"/>
        <v>2195.2019799999998</v>
      </c>
      <c r="O973" s="8" t="s">
        <v>71</v>
      </c>
      <c r="P973" s="8" t="s">
        <v>5633</v>
      </c>
      <c r="Q973" s="4" t="s">
        <v>5589</v>
      </c>
      <c r="R973" s="4" t="s">
        <v>5287</v>
      </c>
      <c r="S973" s="8" t="s">
        <v>358</v>
      </c>
      <c r="T973" s="4" t="s">
        <v>359</v>
      </c>
      <c r="U973" s="5" t="s">
        <v>360</v>
      </c>
      <c r="V973" s="4" t="s">
        <v>40</v>
      </c>
      <c r="W973" s="27" t="s">
        <v>5646</v>
      </c>
    </row>
    <row r="974" spans="2:23" ht="27.6" customHeight="1">
      <c r="B974" s="26" t="e" vm="167">
        <v>#VALUE!</v>
      </c>
      <c r="C974" s="4" t="s">
        <v>351</v>
      </c>
      <c r="D974" s="4" t="s">
        <v>54</v>
      </c>
      <c r="E974" s="8" t="s">
        <v>5025</v>
      </c>
      <c r="F974" s="4" t="s">
        <v>57</v>
      </c>
      <c r="G974" s="8" t="s">
        <v>4657</v>
      </c>
      <c r="H974" s="4" t="s">
        <v>5037</v>
      </c>
      <c r="I974" s="4">
        <v>2023</v>
      </c>
      <c r="J974" s="4" t="s">
        <v>5031</v>
      </c>
      <c r="K974" s="4" t="s">
        <v>64</v>
      </c>
      <c r="L974" s="10">
        <v>29</v>
      </c>
      <c r="M974" s="2">
        <v>37.848309999999998</v>
      </c>
      <c r="N974" s="2">
        <f t="shared" si="15"/>
        <v>1097.6009899999999</v>
      </c>
      <c r="O974" s="8" t="s">
        <v>71</v>
      </c>
      <c r="P974" s="8" t="s">
        <v>5633</v>
      </c>
      <c r="Q974" s="4" t="s">
        <v>5589</v>
      </c>
      <c r="R974" s="4" t="s">
        <v>5287</v>
      </c>
      <c r="S974" s="8" t="s">
        <v>361</v>
      </c>
      <c r="T974" s="4" t="s">
        <v>362</v>
      </c>
      <c r="U974" s="5" t="s">
        <v>363</v>
      </c>
      <c r="V974" s="4" t="s">
        <v>43</v>
      </c>
      <c r="W974" s="27" t="s">
        <v>5646</v>
      </c>
    </row>
    <row r="975" spans="2:23" ht="27.6" customHeight="1">
      <c r="B975" s="26" t="e" vm="167">
        <v>#VALUE!</v>
      </c>
      <c r="C975" s="4" t="s">
        <v>351</v>
      </c>
      <c r="D975" s="4" t="s">
        <v>54</v>
      </c>
      <c r="E975" s="8" t="s">
        <v>5025</v>
      </c>
      <c r="F975" s="4" t="s">
        <v>59</v>
      </c>
      <c r="G975" s="8" t="s">
        <v>4657</v>
      </c>
      <c r="H975" s="4" t="s">
        <v>5037</v>
      </c>
      <c r="I975" s="4">
        <v>2023</v>
      </c>
      <c r="J975" s="4" t="s">
        <v>5031</v>
      </c>
      <c r="K975" s="4" t="s">
        <v>64</v>
      </c>
      <c r="L975" s="10">
        <v>14</v>
      </c>
      <c r="M975" s="2">
        <v>37.848309999999998</v>
      </c>
      <c r="N975" s="2">
        <f t="shared" si="15"/>
        <v>529.87634000000003</v>
      </c>
      <c r="O975" s="8" t="s">
        <v>71</v>
      </c>
      <c r="P975" s="8" t="s">
        <v>5633</v>
      </c>
      <c r="Q975" s="4" t="s">
        <v>5589</v>
      </c>
      <c r="R975" s="4" t="s">
        <v>5287</v>
      </c>
      <c r="S975" s="8" t="s">
        <v>364</v>
      </c>
      <c r="T975" s="4" t="s">
        <v>365</v>
      </c>
      <c r="U975" s="5" t="s">
        <v>366</v>
      </c>
      <c r="V975" s="4" t="s">
        <v>44</v>
      </c>
      <c r="W975" s="27" t="s">
        <v>5646</v>
      </c>
    </row>
    <row r="976" spans="2:23" ht="27.6" customHeight="1">
      <c r="B976" s="26" t="e" vm="168">
        <v>#VALUE!</v>
      </c>
      <c r="C976" s="4" t="s">
        <v>370</v>
      </c>
      <c r="D976" s="4" t="s">
        <v>54</v>
      </c>
      <c r="E976" s="8" t="s">
        <v>5023</v>
      </c>
      <c r="F976" s="4" t="s">
        <v>56</v>
      </c>
      <c r="G976" s="8" t="s">
        <v>4658</v>
      </c>
      <c r="H976" s="4" t="s">
        <v>5038</v>
      </c>
      <c r="I976" s="4">
        <v>2025</v>
      </c>
      <c r="J976" s="4" t="s">
        <v>5031</v>
      </c>
      <c r="K976" s="4" t="s">
        <v>64</v>
      </c>
      <c r="L976" s="11">
        <v>138</v>
      </c>
      <c r="M976" s="2">
        <v>54.185709999999993</v>
      </c>
      <c r="N976" s="2">
        <f t="shared" si="15"/>
        <v>7477.6279799999993</v>
      </c>
      <c r="O976" s="8" t="s">
        <v>71</v>
      </c>
      <c r="P976" s="8" t="s">
        <v>5633</v>
      </c>
      <c r="Q976" s="4" t="s">
        <v>5589</v>
      </c>
      <c r="R976" s="4" t="s">
        <v>5289</v>
      </c>
      <c r="S976" s="8" t="s">
        <v>371</v>
      </c>
      <c r="T976" s="4" t="s">
        <v>372</v>
      </c>
      <c r="U976" s="5" t="s">
        <v>373</v>
      </c>
      <c r="V976" s="4" t="s">
        <v>40</v>
      </c>
      <c r="W976" s="27" t="s">
        <v>5647</v>
      </c>
    </row>
    <row r="977" spans="2:23" ht="27.6" customHeight="1">
      <c r="B977" s="26" t="e" vm="168">
        <v>#VALUE!</v>
      </c>
      <c r="C977" s="4" t="s">
        <v>370</v>
      </c>
      <c r="D977" s="4" t="s">
        <v>54</v>
      </c>
      <c r="E977" s="8" t="s">
        <v>5023</v>
      </c>
      <c r="F977" s="4" t="s">
        <v>57</v>
      </c>
      <c r="G977" s="8" t="s">
        <v>4658</v>
      </c>
      <c r="H977" s="4" t="s">
        <v>5038</v>
      </c>
      <c r="I977" s="4">
        <v>2025</v>
      </c>
      <c r="J977" s="4" t="s">
        <v>5031</v>
      </c>
      <c r="K977" s="4" t="s">
        <v>64</v>
      </c>
      <c r="L977" s="11">
        <v>181</v>
      </c>
      <c r="M977" s="2">
        <v>54.185709999999993</v>
      </c>
      <c r="N977" s="2">
        <f t="shared" si="15"/>
        <v>9807.6135099999992</v>
      </c>
      <c r="O977" s="8" t="s">
        <v>71</v>
      </c>
      <c r="P977" s="8" t="s">
        <v>5633</v>
      </c>
      <c r="Q977" s="4" t="s">
        <v>5589</v>
      </c>
      <c r="R977" s="4" t="s">
        <v>5289</v>
      </c>
      <c r="S977" s="8" t="s">
        <v>374</v>
      </c>
      <c r="T977" s="4" t="s">
        <v>375</v>
      </c>
      <c r="U977" s="5" t="s">
        <v>376</v>
      </c>
      <c r="V977" s="4" t="s">
        <v>43</v>
      </c>
      <c r="W977" s="27" t="s">
        <v>5647</v>
      </c>
    </row>
    <row r="978" spans="2:23" ht="27.6" customHeight="1">
      <c r="B978" s="26" t="e" vm="168">
        <v>#VALUE!</v>
      </c>
      <c r="C978" s="4" t="s">
        <v>370</v>
      </c>
      <c r="D978" s="4" t="s">
        <v>54</v>
      </c>
      <c r="E978" s="8" t="s">
        <v>5023</v>
      </c>
      <c r="F978" s="4" t="s">
        <v>59</v>
      </c>
      <c r="G978" s="8" t="s">
        <v>4658</v>
      </c>
      <c r="H978" s="4" t="s">
        <v>5038</v>
      </c>
      <c r="I978" s="4">
        <v>2025</v>
      </c>
      <c r="J978" s="4" t="s">
        <v>5031</v>
      </c>
      <c r="K978" s="4" t="s">
        <v>64</v>
      </c>
      <c r="L978" s="11">
        <v>126</v>
      </c>
      <c r="M978" s="2">
        <v>54.185709999999993</v>
      </c>
      <c r="N978" s="2">
        <f t="shared" si="15"/>
        <v>6827.3994599999987</v>
      </c>
      <c r="O978" s="8" t="s">
        <v>71</v>
      </c>
      <c r="P978" s="8" t="s">
        <v>5633</v>
      </c>
      <c r="Q978" s="4" t="s">
        <v>5589</v>
      </c>
      <c r="R978" s="4" t="s">
        <v>5289</v>
      </c>
      <c r="S978" s="8" t="s">
        <v>377</v>
      </c>
      <c r="T978" s="4" t="s">
        <v>378</v>
      </c>
      <c r="U978" s="5" t="s">
        <v>379</v>
      </c>
      <c r="V978" s="4" t="s">
        <v>44</v>
      </c>
      <c r="W978" s="27" t="s">
        <v>5647</v>
      </c>
    </row>
    <row r="979" spans="2:23" ht="27.6" customHeight="1">
      <c r="B979" s="26" t="e" vm="169">
        <v>#VALUE!</v>
      </c>
      <c r="C979" s="4" t="s">
        <v>423</v>
      </c>
      <c r="D979" s="4" t="s">
        <v>54</v>
      </c>
      <c r="E979" s="8" t="s">
        <v>5010</v>
      </c>
      <c r="F979" s="4" t="s">
        <v>368</v>
      </c>
      <c r="G979" s="8" t="s">
        <v>4663</v>
      </c>
      <c r="H979" s="4" t="s">
        <v>5038</v>
      </c>
      <c r="I979" s="4">
        <v>2023</v>
      </c>
      <c r="J979" s="4" t="s">
        <v>5031</v>
      </c>
      <c r="K979" s="4" t="s">
        <v>64</v>
      </c>
      <c r="L979" s="10">
        <v>19</v>
      </c>
      <c r="M979" s="2">
        <v>51.462809999999998</v>
      </c>
      <c r="N979" s="2">
        <f t="shared" si="15"/>
        <v>977.79338999999993</v>
      </c>
      <c r="O979" s="8" t="s">
        <v>55</v>
      </c>
      <c r="P979" s="8" t="s">
        <v>52</v>
      </c>
      <c r="Q979" s="4" t="s">
        <v>5579</v>
      </c>
      <c r="R979" s="4" t="s">
        <v>5294</v>
      </c>
      <c r="S979" s="8" t="s">
        <v>424</v>
      </c>
      <c r="T979" s="4" t="s">
        <v>425</v>
      </c>
      <c r="U979" s="5" t="s">
        <v>426</v>
      </c>
      <c r="V979" s="4" t="s">
        <v>235</v>
      </c>
      <c r="W979" s="27" t="s">
        <v>5651</v>
      </c>
    </row>
    <row r="980" spans="2:23" ht="27.6" customHeight="1">
      <c r="B980" s="26" t="e" vm="169">
        <v>#VALUE!</v>
      </c>
      <c r="C980" s="4" t="s">
        <v>423</v>
      </c>
      <c r="D980" s="4" t="s">
        <v>54</v>
      </c>
      <c r="E980" s="8" t="s">
        <v>5010</v>
      </c>
      <c r="F980" s="4" t="s">
        <v>369</v>
      </c>
      <c r="G980" s="8" t="s">
        <v>4663</v>
      </c>
      <c r="H980" s="4" t="s">
        <v>5038</v>
      </c>
      <c r="I980" s="4">
        <v>2023</v>
      </c>
      <c r="J980" s="4" t="s">
        <v>5031</v>
      </c>
      <c r="K980" s="4" t="s">
        <v>64</v>
      </c>
      <c r="L980" s="10">
        <v>10</v>
      </c>
      <c r="M980" s="2">
        <v>51.462809999999998</v>
      </c>
      <c r="N980" s="2">
        <f t="shared" si="15"/>
        <v>514.62810000000002</v>
      </c>
      <c r="O980" s="8" t="s">
        <v>55</v>
      </c>
      <c r="P980" s="8" t="s">
        <v>52</v>
      </c>
      <c r="Q980" s="4" t="s">
        <v>5579</v>
      </c>
      <c r="R980" s="4" t="s">
        <v>5294</v>
      </c>
      <c r="S980" s="8" t="s">
        <v>427</v>
      </c>
      <c r="T980" s="4" t="s">
        <v>428</v>
      </c>
      <c r="U980" s="5" t="s">
        <v>429</v>
      </c>
      <c r="V980" s="4" t="s">
        <v>132</v>
      </c>
      <c r="W980" s="27" t="s">
        <v>5651</v>
      </c>
    </row>
    <row r="981" spans="2:23" ht="27.6" customHeight="1">
      <c r="B981" s="26" t="e" vm="170">
        <v>#VALUE!</v>
      </c>
      <c r="C981" s="4" t="s">
        <v>710</v>
      </c>
      <c r="D981" s="4" t="s">
        <v>54</v>
      </c>
      <c r="E981" s="8" t="s">
        <v>5023</v>
      </c>
      <c r="F981" s="4" t="s">
        <v>369</v>
      </c>
      <c r="G981" s="8" t="s">
        <v>4680</v>
      </c>
      <c r="H981" s="4" t="s">
        <v>5042</v>
      </c>
      <c r="I981" s="4">
        <v>2024</v>
      </c>
      <c r="J981" s="4" t="s">
        <v>5031</v>
      </c>
      <c r="K981" s="4" t="s">
        <v>64</v>
      </c>
      <c r="L981" s="10">
        <v>10</v>
      </c>
      <c r="M981" s="2">
        <v>40.571209999999994</v>
      </c>
      <c r="N981" s="2">
        <f t="shared" si="15"/>
        <v>405.71209999999996</v>
      </c>
      <c r="O981" s="8" t="s">
        <v>55</v>
      </c>
      <c r="P981" s="8" t="s">
        <v>52</v>
      </c>
      <c r="Q981" s="4" t="s">
        <v>5578</v>
      </c>
      <c r="R981" s="4" t="s">
        <v>5295</v>
      </c>
      <c r="S981" s="8" t="s">
        <v>711</v>
      </c>
      <c r="T981" s="4" t="s">
        <v>712</v>
      </c>
      <c r="U981" s="5" t="s">
        <v>713</v>
      </c>
      <c r="V981" s="4" t="s">
        <v>132</v>
      </c>
      <c r="W981" s="27" t="s">
        <v>5668</v>
      </c>
    </row>
    <row r="982" spans="2:23" ht="27.6" customHeight="1">
      <c r="B982" s="26" t="e" vm="171">
        <v>#VALUE!</v>
      </c>
      <c r="C982" s="4" t="s">
        <v>714</v>
      </c>
      <c r="D982" s="4" t="s">
        <v>54</v>
      </c>
      <c r="E982" s="8" t="s">
        <v>5010</v>
      </c>
      <c r="F982" s="4" t="s">
        <v>368</v>
      </c>
      <c r="G982" s="8" t="s">
        <v>4681</v>
      </c>
      <c r="H982" s="4" t="s">
        <v>5057</v>
      </c>
      <c r="I982" s="4">
        <v>2023</v>
      </c>
      <c r="J982" s="4" t="s">
        <v>5031</v>
      </c>
      <c r="K982" s="4" t="s">
        <v>64</v>
      </c>
      <c r="L982" s="10">
        <v>32</v>
      </c>
      <c r="M982" s="2">
        <v>54.185709999999993</v>
      </c>
      <c r="N982" s="2">
        <f t="shared" si="15"/>
        <v>1733.9427199999998</v>
      </c>
      <c r="O982" s="8" t="s">
        <v>55</v>
      </c>
      <c r="P982" s="8" t="s">
        <v>52</v>
      </c>
      <c r="Q982" s="4" t="s">
        <v>5579</v>
      </c>
      <c r="R982" s="4" t="s">
        <v>5294</v>
      </c>
      <c r="S982" s="8" t="s">
        <v>715</v>
      </c>
      <c r="T982" s="4" t="s">
        <v>716</v>
      </c>
      <c r="U982" s="5" t="s">
        <v>717</v>
      </c>
      <c r="V982" s="4" t="s">
        <v>235</v>
      </c>
      <c r="W982" s="27" t="s">
        <v>5669</v>
      </c>
    </row>
    <row r="983" spans="2:23" ht="27.6" customHeight="1">
      <c r="B983" s="26" t="e" vm="171">
        <v>#VALUE!</v>
      </c>
      <c r="C983" s="4" t="s">
        <v>714</v>
      </c>
      <c r="D983" s="4" t="s">
        <v>54</v>
      </c>
      <c r="E983" s="8" t="s">
        <v>5010</v>
      </c>
      <c r="F983" s="4" t="s">
        <v>369</v>
      </c>
      <c r="G983" s="8" t="s">
        <v>4681</v>
      </c>
      <c r="H983" s="4" t="s">
        <v>5057</v>
      </c>
      <c r="I983" s="4">
        <v>2023</v>
      </c>
      <c r="J983" s="4" t="s">
        <v>5031</v>
      </c>
      <c r="K983" s="4" t="s">
        <v>64</v>
      </c>
      <c r="L983" s="10">
        <v>26</v>
      </c>
      <c r="M983" s="2">
        <v>54.185709999999993</v>
      </c>
      <c r="N983" s="2">
        <f t="shared" si="15"/>
        <v>1408.8284599999997</v>
      </c>
      <c r="O983" s="8" t="s">
        <v>55</v>
      </c>
      <c r="P983" s="8" t="s">
        <v>52</v>
      </c>
      <c r="Q983" s="4" t="s">
        <v>5579</v>
      </c>
      <c r="R983" s="4" t="s">
        <v>5294</v>
      </c>
      <c r="S983" s="8" t="s">
        <v>718</v>
      </c>
      <c r="T983" s="4" t="s">
        <v>719</v>
      </c>
      <c r="U983" s="5" t="s">
        <v>720</v>
      </c>
      <c r="V983" s="4" t="s">
        <v>132</v>
      </c>
      <c r="W983" s="27" t="s">
        <v>5669</v>
      </c>
    </row>
    <row r="984" spans="2:23" ht="27.6" customHeight="1">
      <c r="B984" s="26" t="e" vm="171">
        <v>#VALUE!</v>
      </c>
      <c r="C984" s="4" t="s">
        <v>714</v>
      </c>
      <c r="D984" s="4" t="s">
        <v>54</v>
      </c>
      <c r="E984" s="8" t="s">
        <v>5010</v>
      </c>
      <c r="F984" s="4" t="s">
        <v>430</v>
      </c>
      <c r="G984" s="8" t="s">
        <v>4681</v>
      </c>
      <c r="H984" s="4" t="s">
        <v>5057</v>
      </c>
      <c r="I984" s="4">
        <v>2023</v>
      </c>
      <c r="J984" s="4" t="s">
        <v>5031</v>
      </c>
      <c r="K984" s="4" t="s">
        <v>64</v>
      </c>
      <c r="L984" s="10">
        <v>19</v>
      </c>
      <c r="M984" s="2">
        <v>54.185709999999993</v>
      </c>
      <c r="N984" s="2">
        <f t="shared" si="15"/>
        <v>1029.5284899999999</v>
      </c>
      <c r="O984" s="8" t="s">
        <v>55</v>
      </c>
      <c r="P984" s="8" t="s">
        <v>52</v>
      </c>
      <c r="Q984" s="4" t="s">
        <v>5579</v>
      </c>
      <c r="R984" s="4" t="s">
        <v>5294</v>
      </c>
      <c r="S984" s="8" t="s">
        <v>721</v>
      </c>
      <c r="T984" s="4" t="s">
        <v>722</v>
      </c>
      <c r="U984" s="5" t="s">
        <v>723</v>
      </c>
      <c r="V984" s="4" t="s">
        <v>238</v>
      </c>
      <c r="W984" s="27" t="s">
        <v>5669</v>
      </c>
    </row>
    <row r="985" spans="2:23" ht="27.6" customHeight="1">
      <c r="B985" s="26" t="e" vm="172">
        <v>#VALUE!</v>
      </c>
      <c r="C985" s="4" t="s">
        <v>762</v>
      </c>
      <c r="D985" s="4" t="s">
        <v>54</v>
      </c>
      <c r="E985" s="8" t="s">
        <v>5022</v>
      </c>
      <c r="F985" s="4" t="s">
        <v>382</v>
      </c>
      <c r="G985" s="8" t="s">
        <v>4688</v>
      </c>
      <c r="H985" s="4" t="s">
        <v>5037</v>
      </c>
      <c r="I985" s="4">
        <v>2023</v>
      </c>
      <c r="J985" s="4" t="s">
        <v>5031</v>
      </c>
      <c r="K985" s="4" t="s">
        <v>64</v>
      </c>
      <c r="L985" s="10">
        <v>1</v>
      </c>
      <c r="M985" s="2">
        <v>130.42690999999999</v>
      </c>
      <c r="N985" s="2">
        <f t="shared" si="15"/>
        <v>130.42690999999999</v>
      </c>
      <c r="O985" s="8" t="s">
        <v>38</v>
      </c>
      <c r="P985" s="8" t="s">
        <v>5634</v>
      </c>
      <c r="Q985" s="4" t="s">
        <v>5577</v>
      </c>
      <c r="R985" s="4" t="s">
        <v>5316</v>
      </c>
      <c r="S985" s="8" t="s">
        <v>763</v>
      </c>
      <c r="T985" s="4" t="s">
        <v>764</v>
      </c>
      <c r="U985" s="5" t="s">
        <v>765</v>
      </c>
      <c r="V985" s="4" t="s">
        <v>102</v>
      </c>
      <c r="W985" s="27" t="s">
        <v>5676</v>
      </c>
    </row>
    <row r="986" spans="2:23" ht="27.6" customHeight="1">
      <c r="B986" s="26" t="e" vm="173">
        <v>#VALUE!</v>
      </c>
      <c r="C986" s="4" t="s">
        <v>883</v>
      </c>
      <c r="D986" s="4" t="s">
        <v>54</v>
      </c>
      <c r="E986" s="8" t="s">
        <v>5015</v>
      </c>
      <c r="F986" s="4" t="s">
        <v>63</v>
      </c>
      <c r="G986" s="8" t="s">
        <v>4703</v>
      </c>
      <c r="H986" s="4" t="s">
        <v>5047</v>
      </c>
      <c r="I986" s="4">
        <v>2023</v>
      </c>
      <c r="J986" s="4" t="s">
        <v>5031</v>
      </c>
      <c r="K986" s="4" t="s">
        <v>64</v>
      </c>
      <c r="L986" s="10">
        <v>5</v>
      </c>
      <c r="M986" s="2">
        <v>116.81240999999999</v>
      </c>
      <c r="N986" s="2">
        <f t="shared" si="15"/>
        <v>584.06204999999989</v>
      </c>
      <c r="O986" s="8" t="s">
        <v>11</v>
      </c>
      <c r="P986" s="8" t="s">
        <v>5633</v>
      </c>
      <c r="Q986" s="4" t="s">
        <v>5584</v>
      </c>
      <c r="R986" s="4" t="s">
        <v>5332</v>
      </c>
      <c r="S986" s="8" t="s">
        <v>884</v>
      </c>
      <c r="T986" s="4" t="s">
        <v>885</v>
      </c>
      <c r="U986" s="5" t="s">
        <v>886</v>
      </c>
      <c r="V986" s="4" t="s">
        <v>80</v>
      </c>
      <c r="W986" s="27" t="s">
        <v>5692</v>
      </c>
    </row>
    <row r="987" spans="2:23" ht="27.6" customHeight="1">
      <c r="B987" s="26" t="e" vm="173">
        <v>#VALUE!</v>
      </c>
      <c r="C987" s="4" t="s">
        <v>883</v>
      </c>
      <c r="D987" s="4" t="s">
        <v>54</v>
      </c>
      <c r="E987" s="8" t="s">
        <v>5015</v>
      </c>
      <c r="F987" s="4" t="s">
        <v>53</v>
      </c>
      <c r="G987" s="8" t="s">
        <v>4703</v>
      </c>
      <c r="H987" s="4" t="s">
        <v>5047</v>
      </c>
      <c r="I987" s="4">
        <v>2023</v>
      </c>
      <c r="J987" s="4" t="s">
        <v>5031</v>
      </c>
      <c r="K987" s="4" t="s">
        <v>64</v>
      </c>
      <c r="L987" s="10">
        <v>8</v>
      </c>
      <c r="M987" s="2">
        <v>116.81240999999999</v>
      </c>
      <c r="N987" s="2">
        <f t="shared" si="15"/>
        <v>934.49927999999989</v>
      </c>
      <c r="O987" s="8" t="s">
        <v>11</v>
      </c>
      <c r="P987" s="8" t="s">
        <v>5633</v>
      </c>
      <c r="Q987" s="4" t="s">
        <v>5584</v>
      </c>
      <c r="R987" s="4" t="s">
        <v>5332</v>
      </c>
      <c r="S987" s="8" t="s">
        <v>887</v>
      </c>
      <c r="T987" s="4" t="s">
        <v>888</v>
      </c>
      <c r="U987" s="5" t="s">
        <v>889</v>
      </c>
      <c r="V987" s="4" t="s">
        <v>36</v>
      </c>
      <c r="W987" s="27" t="s">
        <v>5692</v>
      </c>
    </row>
    <row r="988" spans="2:23" ht="27.6" customHeight="1">
      <c r="B988" s="26" t="e" vm="173">
        <v>#VALUE!</v>
      </c>
      <c r="C988" s="4" t="s">
        <v>883</v>
      </c>
      <c r="D988" s="4" t="s">
        <v>54</v>
      </c>
      <c r="E988" s="8" t="s">
        <v>5015</v>
      </c>
      <c r="F988" s="4" t="s">
        <v>56</v>
      </c>
      <c r="G988" s="8" t="s">
        <v>4703</v>
      </c>
      <c r="H988" s="4" t="s">
        <v>5047</v>
      </c>
      <c r="I988" s="4">
        <v>2023</v>
      </c>
      <c r="J988" s="4" t="s">
        <v>5031</v>
      </c>
      <c r="K988" s="4" t="s">
        <v>64</v>
      </c>
      <c r="L988" s="10">
        <v>12</v>
      </c>
      <c r="M988" s="2">
        <v>116.81240999999999</v>
      </c>
      <c r="N988" s="2">
        <f t="shared" si="15"/>
        <v>1401.7489199999998</v>
      </c>
      <c r="O988" s="8" t="s">
        <v>11</v>
      </c>
      <c r="P988" s="8" t="s">
        <v>5633</v>
      </c>
      <c r="Q988" s="4" t="s">
        <v>5584</v>
      </c>
      <c r="R988" s="4" t="s">
        <v>5332</v>
      </c>
      <c r="S988" s="8" t="s">
        <v>890</v>
      </c>
      <c r="T988" s="4" t="s">
        <v>891</v>
      </c>
      <c r="U988" s="5" t="s">
        <v>892</v>
      </c>
      <c r="V988" s="4" t="s">
        <v>40</v>
      </c>
      <c r="W988" s="27" t="s">
        <v>5692</v>
      </c>
    </row>
    <row r="989" spans="2:23" ht="27.6" customHeight="1">
      <c r="B989" s="26" t="e" vm="173">
        <v>#VALUE!</v>
      </c>
      <c r="C989" s="4" t="s">
        <v>883</v>
      </c>
      <c r="D989" s="4" t="s">
        <v>54</v>
      </c>
      <c r="E989" s="8" t="s">
        <v>5015</v>
      </c>
      <c r="F989" s="4" t="s">
        <v>57</v>
      </c>
      <c r="G989" s="8" t="s">
        <v>4703</v>
      </c>
      <c r="H989" s="4" t="s">
        <v>5047</v>
      </c>
      <c r="I989" s="4">
        <v>2023</v>
      </c>
      <c r="J989" s="4" t="s">
        <v>5031</v>
      </c>
      <c r="K989" s="4" t="s">
        <v>64</v>
      </c>
      <c r="L989" s="10">
        <v>12</v>
      </c>
      <c r="M989" s="2">
        <v>116.81240999999999</v>
      </c>
      <c r="N989" s="2">
        <f t="shared" si="15"/>
        <v>1401.7489199999998</v>
      </c>
      <c r="O989" s="8" t="s">
        <v>11</v>
      </c>
      <c r="P989" s="8" t="s">
        <v>5633</v>
      </c>
      <c r="Q989" s="4" t="s">
        <v>5584</v>
      </c>
      <c r="R989" s="4" t="s">
        <v>5332</v>
      </c>
      <c r="S989" s="8" t="s">
        <v>893</v>
      </c>
      <c r="T989" s="4" t="s">
        <v>894</v>
      </c>
      <c r="U989" s="5" t="s">
        <v>895</v>
      </c>
      <c r="V989" s="4" t="s">
        <v>43</v>
      </c>
      <c r="W989" s="27" t="s">
        <v>5692</v>
      </c>
    </row>
    <row r="990" spans="2:23" ht="27.6" customHeight="1">
      <c r="B990" s="26" t="e" vm="173">
        <v>#VALUE!</v>
      </c>
      <c r="C990" s="4" t="s">
        <v>883</v>
      </c>
      <c r="D990" s="4" t="s">
        <v>54</v>
      </c>
      <c r="E990" s="8" t="s">
        <v>5015</v>
      </c>
      <c r="F990" s="4" t="s">
        <v>59</v>
      </c>
      <c r="G990" s="8" t="s">
        <v>4703</v>
      </c>
      <c r="H990" s="4" t="s">
        <v>5047</v>
      </c>
      <c r="I990" s="4">
        <v>2023</v>
      </c>
      <c r="J990" s="4" t="s">
        <v>5031</v>
      </c>
      <c r="K990" s="4" t="s">
        <v>64</v>
      </c>
      <c r="L990" s="10">
        <v>10</v>
      </c>
      <c r="M990" s="2">
        <v>116.81240999999999</v>
      </c>
      <c r="N990" s="2">
        <f t="shared" si="15"/>
        <v>1168.1240999999998</v>
      </c>
      <c r="O990" s="8" t="s">
        <v>11</v>
      </c>
      <c r="P990" s="8" t="s">
        <v>5633</v>
      </c>
      <c r="Q990" s="4" t="s">
        <v>5584</v>
      </c>
      <c r="R990" s="4" t="s">
        <v>5332</v>
      </c>
      <c r="S990" s="8" t="s">
        <v>896</v>
      </c>
      <c r="T990" s="4" t="s">
        <v>897</v>
      </c>
      <c r="U990" s="5" t="s">
        <v>898</v>
      </c>
      <c r="V990" s="4" t="s">
        <v>44</v>
      </c>
      <c r="W990" s="27" t="s">
        <v>5692</v>
      </c>
    </row>
    <row r="991" spans="2:23" ht="27.6" customHeight="1">
      <c r="B991" s="26" t="e" vm="173">
        <v>#VALUE!</v>
      </c>
      <c r="C991" s="4" t="s">
        <v>883</v>
      </c>
      <c r="D991" s="4" t="s">
        <v>54</v>
      </c>
      <c r="E991" s="8" t="s">
        <v>5015</v>
      </c>
      <c r="F991" s="4" t="s">
        <v>61</v>
      </c>
      <c r="G991" s="8" t="s">
        <v>4703</v>
      </c>
      <c r="H991" s="4" t="s">
        <v>5047</v>
      </c>
      <c r="I991" s="4">
        <v>2023</v>
      </c>
      <c r="J991" s="4" t="s">
        <v>5031</v>
      </c>
      <c r="K991" s="4" t="s">
        <v>64</v>
      </c>
      <c r="L991" s="10">
        <v>3</v>
      </c>
      <c r="M991" s="2">
        <v>116.81240999999999</v>
      </c>
      <c r="N991" s="2">
        <f t="shared" si="15"/>
        <v>350.43722999999994</v>
      </c>
      <c r="O991" s="8" t="s">
        <v>11</v>
      </c>
      <c r="P991" s="8" t="s">
        <v>5633</v>
      </c>
      <c r="Q991" s="4" t="s">
        <v>5584</v>
      </c>
      <c r="R991" s="4" t="s">
        <v>5332</v>
      </c>
      <c r="S991" s="8" t="s">
        <v>899</v>
      </c>
      <c r="T991" s="4" t="s">
        <v>900</v>
      </c>
      <c r="U991" s="5" t="s">
        <v>901</v>
      </c>
      <c r="V991" s="4" t="s">
        <v>45</v>
      </c>
      <c r="W991" s="27" t="s">
        <v>5692</v>
      </c>
    </row>
    <row r="992" spans="2:23" ht="27.6" customHeight="1">
      <c r="B992" s="26" t="e" vm="174">
        <v>#VALUE!</v>
      </c>
      <c r="C992" s="4" t="s">
        <v>914</v>
      </c>
      <c r="D992" s="4" t="s">
        <v>54</v>
      </c>
      <c r="E992" s="8" t="s">
        <v>5023</v>
      </c>
      <c r="F992" s="4" t="s">
        <v>63</v>
      </c>
      <c r="G992" s="8" t="s">
        <v>4707</v>
      </c>
      <c r="H992" s="4" t="s">
        <v>5094</v>
      </c>
      <c r="I992" s="4">
        <v>2023</v>
      </c>
      <c r="J992" s="4" t="s">
        <v>5031</v>
      </c>
      <c r="K992" s="4" t="s">
        <v>64</v>
      </c>
      <c r="L992" s="10">
        <v>1</v>
      </c>
      <c r="M992" s="2">
        <v>95.029209999999992</v>
      </c>
      <c r="N992" s="2">
        <f t="shared" si="15"/>
        <v>95.029209999999992</v>
      </c>
      <c r="O992" s="8" t="s">
        <v>189</v>
      </c>
      <c r="P992" s="8" t="s">
        <v>5633</v>
      </c>
      <c r="Q992" s="4" t="s">
        <v>5596</v>
      </c>
      <c r="R992" s="4" t="s">
        <v>5335</v>
      </c>
      <c r="S992" s="8" t="s">
        <v>915</v>
      </c>
      <c r="T992" s="4" t="s">
        <v>916</v>
      </c>
      <c r="U992" s="5" t="s">
        <v>917</v>
      </c>
      <c r="V992" s="4" t="s">
        <v>80</v>
      </c>
      <c r="W992" s="27" t="s">
        <v>5696</v>
      </c>
    </row>
    <row r="993" spans="2:23" ht="27.6" customHeight="1">
      <c r="B993" s="26" t="e" vm="174">
        <v>#VALUE!</v>
      </c>
      <c r="C993" s="4" t="s">
        <v>914</v>
      </c>
      <c r="D993" s="4" t="s">
        <v>54</v>
      </c>
      <c r="E993" s="8" t="s">
        <v>5023</v>
      </c>
      <c r="F993" s="4" t="s">
        <v>53</v>
      </c>
      <c r="G993" s="8" t="s">
        <v>4707</v>
      </c>
      <c r="H993" s="4" t="s">
        <v>5094</v>
      </c>
      <c r="I993" s="4">
        <v>2023</v>
      </c>
      <c r="J993" s="4" t="s">
        <v>5031</v>
      </c>
      <c r="K993" s="4" t="s">
        <v>64</v>
      </c>
      <c r="L993" s="10">
        <v>4</v>
      </c>
      <c r="M993" s="2">
        <v>95.029209999999992</v>
      </c>
      <c r="N993" s="2">
        <f t="shared" si="15"/>
        <v>380.11683999999997</v>
      </c>
      <c r="O993" s="8" t="s">
        <v>189</v>
      </c>
      <c r="P993" s="8" t="s">
        <v>5633</v>
      </c>
      <c r="Q993" s="4" t="s">
        <v>5596</v>
      </c>
      <c r="R993" s="4" t="s">
        <v>5335</v>
      </c>
      <c r="S993" s="8" t="s">
        <v>918</v>
      </c>
      <c r="T993" s="4" t="s">
        <v>919</v>
      </c>
      <c r="U993" s="5" t="s">
        <v>920</v>
      </c>
      <c r="V993" s="4" t="s">
        <v>36</v>
      </c>
      <c r="W993" s="27" t="s">
        <v>5696</v>
      </c>
    </row>
    <row r="994" spans="2:23" ht="27.6" customHeight="1">
      <c r="B994" s="26" t="e" vm="174">
        <v>#VALUE!</v>
      </c>
      <c r="C994" s="4" t="s">
        <v>914</v>
      </c>
      <c r="D994" s="4" t="s">
        <v>54</v>
      </c>
      <c r="E994" s="8" t="s">
        <v>5023</v>
      </c>
      <c r="F994" s="4" t="s">
        <v>56</v>
      </c>
      <c r="G994" s="8" t="s">
        <v>4707</v>
      </c>
      <c r="H994" s="4" t="s">
        <v>5094</v>
      </c>
      <c r="I994" s="4">
        <v>2023</v>
      </c>
      <c r="J994" s="4" t="s">
        <v>5031</v>
      </c>
      <c r="K994" s="4" t="s">
        <v>64</v>
      </c>
      <c r="L994" s="10">
        <v>7</v>
      </c>
      <c r="M994" s="2">
        <v>95.029209999999992</v>
      </c>
      <c r="N994" s="2">
        <f t="shared" si="15"/>
        <v>665.2044699999999</v>
      </c>
      <c r="O994" s="8" t="s">
        <v>189</v>
      </c>
      <c r="P994" s="8" t="s">
        <v>5633</v>
      </c>
      <c r="Q994" s="4" t="s">
        <v>5596</v>
      </c>
      <c r="R994" s="4" t="s">
        <v>5335</v>
      </c>
      <c r="S994" s="8" t="s">
        <v>921</v>
      </c>
      <c r="T994" s="4" t="s">
        <v>922</v>
      </c>
      <c r="U994" s="5" t="s">
        <v>923</v>
      </c>
      <c r="V994" s="4" t="s">
        <v>40</v>
      </c>
      <c r="W994" s="27" t="s">
        <v>5696</v>
      </c>
    </row>
    <row r="995" spans="2:23" ht="27.6" customHeight="1">
      <c r="B995" s="26" t="e" vm="175">
        <v>#VALUE!</v>
      </c>
      <c r="C995" s="4" t="s">
        <v>924</v>
      </c>
      <c r="D995" s="4" t="s">
        <v>54</v>
      </c>
      <c r="E995" s="8" t="s">
        <v>5023</v>
      </c>
      <c r="F995" s="4" t="s">
        <v>241</v>
      </c>
      <c r="G995" s="8" t="s">
        <v>4708</v>
      </c>
      <c r="H995" s="4" t="s">
        <v>5037</v>
      </c>
      <c r="I995" s="4">
        <v>2023</v>
      </c>
      <c r="J995" s="4" t="s">
        <v>5031</v>
      </c>
      <c r="K995" s="4" t="s">
        <v>64</v>
      </c>
      <c r="L995" s="10">
        <v>1</v>
      </c>
      <c r="M995" s="2">
        <v>95.029209999999992</v>
      </c>
      <c r="N995" s="2">
        <f t="shared" si="15"/>
        <v>95.029209999999992</v>
      </c>
      <c r="O995" s="8" t="s">
        <v>189</v>
      </c>
      <c r="P995" s="8" t="s">
        <v>5633</v>
      </c>
      <c r="Q995" s="4" t="s">
        <v>5595</v>
      </c>
      <c r="R995" s="4" t="s">
        <v>5336</v>
      </c>
      <c r="S995" s="8" t="s">
        <v>925</v>
      </c>
      <c r="T995" s="4" t="s">
        <v>926</v>
      </c>
      <c r="U995" s="5" t="s">
        <v>927</v>
      </c>
      <c r="V995" s="4" t="s">
        <v>244</v>
      </c>
      <c r="W995" s="27" t="s">
        <v>5697</v>
      </c>
    </row>
    <row r="996" spans="2:23" ht="27.6" customHeight="1">
      <c r="B996" s="26" t="e" vm="175">
        <v>#VALUE!</v>
      </c>
      <c r="C996" s="4" t="s">
        <v>924</v>
      </c>
      <c r="D996" s="4" t="s">
        <v>54</v>
      </c>
      <c r="E996" s="8" t="s">
        <v>5023</v>
      </c>
      <c r="F996" s="4" t="s">
        <v>63</v>
      </c>
      <c r="G996" s="8" t="s">
        <v>4708</v>
      </c>
      <c r="H996" s="4" t="s">
        <v>5037</v>
      </c>
      <c r="I996" s="4">
        <v>2023</v>
      </c>
      <c r="J996" s="4" t="s">
        <v>5031</v>
      </c>
      <c r="K996" s="4" t="s">
        <v>64</v>
      </c>
      <c r="L996" s="10">
        <v>2</v>
      </c>
      <c r="M996" s="2">
        <v>95.029209999999992</v>
      </c>
      <c r="N996" s="2">
        <f t="shared" si="15"/>
        <v>190.05841999999998</v>
      </c>
      <c r="O996" s="8" t="s">
        <v>189</v>
      </c>
      <c r="P996" s="8" t="s">
        <v>5633</v>
      </c>
      <c r="Q996" s="4" t="s">
        <v>5595</v>
      </c>
      <c r="R996" s="4" t="s">
        <v>5336</v>
      </c>
      <c r="S996" s="8" t="s">
        <v>928</v>
      </c>
      <c r="T996" s="4" t="s">
        <v>929</v>
      </c>
      <c r="U996" s="5" t="s">
        <v>930</v>
      </c>
      <c r="V996" s="4" t="s">
        <v>80</v>
      </c>
      <c r="W996" s="27" t="s">
        <v>5697</v>
      </c>
    </row>
    <row r="997" spans="2:23" ht="27.6" customHeight="1">
      <c r="B997" s="26" t="e" vm="175">
        <v>#VALUE!</v>
      </c>
      <c r="C997" s="4" t="s">
        <v>924</v>
      </c>
      <c r="D997" s="4" t="s">
        <v>54</v>
      </c>
      <c r="E997" s="8" t="s">
        <v>5023</v>
      </c>
      <c r="F997" s="4" t="s">
        <v>53</v>
      </c>
      <c r="G997" s="8" t="s">
        <v>4708</v>
      </c>
      <c r="H997" s="4" t="s">
        <v>5037</v>
      </c>
      <c r="I997" s="4">
        <v>2023</v>
      </c>
      <c r="J997" s="4" t="s">
        <v>5031</v>
      </c>
      <c r="K997" s="4" t="s">
        <v>64</v>
      </c>
      <c r="L997" s="10">
        <v>12</v>
      </c>
      <c r="M997" s="2">
        <v>95.029209999999992</v>
      </c>
      <c r="N997" s="2">
        <f t="shared" si="15"/>
        <v>1140.35052</v>
      </c>
      <c r="O997" s="8" t="s">
        <v>189</v>
      </c>
      <c r="P997" s="8" t="s">
        <v>5633</v>
      </c>
      <c r="Q997" s="4" t="s">
        <v>5595</v>
      </c>
      <c r="R997" s="4" t="s">
        <v>5336</v>
      </c>
      <c r="S997" s="8" t="s">
        <v>931</v>
      </c>
      <c r="T997" s="4" t="s">
        <v>932</v>
      </c>
      <c r="U997" s="5" t="s">
        <v>933</v>
      </c>
      <c r="V997" s="4" t="s">
        <v>36</v>
      </c>
      <c r="W997" s="27" t="s">
        <v>5697</v>
      </c>
    </row>
    <row r="998" spans="2:23" ht="27.6" customHeight="1">
      <c r="B998" s="26" t="e" vm="175">
        <v>#VALUE!</v>
      </c>
      <c r="C998" s="4" t="s">
        <v>924</v>
      </c>
      <c r="D998" s="4" t="s">
        <v>54</v>
      </c>
      <c r="E998" s="8" t="s">
        <v>5023</v>
      </c>
      <c r="F998" s="4" t="s">
        <v>56</v>
      </c>
      <c r="G998" s="8" t="s">
        <v>4708</v>
      </c>
      <c r="H998" s="4" t="s">
        <v>5037</v>
      </c>
      <c r="I998" s="4">
        <v>2023</v>
      </c>
      <c r="J998" s="4" t="s">
        <v>5031</v>
      </c>
      <c r="K998" s="4" t="s">
        <v>64</v>
      </c>
      <c r="L998" s="10">
        <v>15</v>
      </c>
      <c r="M998" s="2">
        <v>95.029209999999992</v>
      </c>
      <c r="N998" s="2">
        <f t="shared" si="15"/>
        <v>1425.43815</v>
      </c>
      <c r="O998" s="8" t="s">
        <v>189</v>
      </c>
      <c r="P998" s="8" t="s">
        <v>5633</v>
      </c>
      <c r="Q998" s="4" t="s">
        <v>5595</v>
      </c>
      <c r="R998" s="4" t="s">
        <v>5336</v>
      </c>
      <c r="S998" s="8" t="s">
        <v>934</v>
      </c>
      <c r="T998" s="4" t="s">
        <v>935</v>
      </c>
      <c r="U998" s="5" t="s">
        <v>936</v>
      </c>
      <c r="V998" s="4" t="s">
        <v>40</v>
      </c>
      <c r="W998" s="27" t="s">
        <v>5697</v>
      </c>
    </row>
    <row r="999" spans="2:23" ht="27.6" customHeight="1">
      <c r="B999" s="26" t="e" vm="175">
        <v>#VALUE!</v>
      </c>
      <c r="C999" s="4" t="s">
        <v>924</v>
      </c>
      <c r="D999" s="4" t="s">
        <v>54</v>
      </c>
      <c r="E999" s="8" t="s">
        <v>5023</v>
      </c>
      <c r="F999" s="4" t="s">
        <v>57</v>
      </c>
      <c r="G999" s="8" t="s">
        <v>4708</v>
      </c>
      <c r="H999" s="4" t="s">
        <v>5037</v>
      </c>
      <c r="I999" s="4">
        <v>2023</v>
      </c>
      <c r="J999" s="4" t="s">
        <v>5031</v>
      </c>
      <c r="K999" s="4" t="s">
        <v>64</v>
      </c>
      <c r="L999" s="10">
        <v>17</v>
      </c>
      <c r="M999" s="2">
        <v>95.029209999999992</v>
      </c>
      <c r="N999" s="2">
        <f t="shared" si="15"/>
        <v>1615.4965699999998</v>
      </c>
      <c r="O999" s="8" t="s">
        <v>189</v>
      </c>
      <c r="P999" s="8" t="s">
        <v>5633</v>
      </c>
      <c r="Q999" s="4" t="s">
        <v>5595</v>
      </c>
      <c r="R999" s="4" t="s">
        <v>5336</v>
      </c>
      <c r="S999" s="8" t="s">
        <v>937</v>
      </c>
      <c r="T999" s="4" t="s">
        <v>938</v>
      </c>
      <c r="U999" s="5" t="s">
        <v>939</v>
      </c>
      <c r="V999" s="4" t="s">
        <v>43</v>
      </c>
      <c r="W999" s="27" t="s">
        <v>5697</v>
      </c>
    </row>
    <row r="1000" spans="2:23" ht="27.6" customHeight="1">
      <c r="B1000" s="26" t="e" vm="175">
        <v>#VALUE!</v>
      </c>
      <c r="C1000" s="4" t="s">
        <v>924</v>
      </c>
      <c r="D1000" s="4" t="s">
        <v>54</v>
      </c>
      <c r="E1000" s="8" t="s">
        <v>5023</v>
      </c>
      <c r="F1000" s="4" t="s">
        <v>59</v>
      </c>
      <c r="G1000" s="8" t="s">
        <v>4708</v>
      </c>
      <c r="H1000" s="4" t="s">
        <v>5037</v>
      </c>
      <c r="I1000" s="4">
        <v>2023</v>
      </c>
      <c r="J1000" s="4" t="s">
        <v>5031</v>
      </c>
      <c r="K1000" s="4" t="s">
        <v>64</v>
      </c>
      <c r="L1000" s="10">
        <v>20</v>
      </c>
      <c r="M1000" s="2">
        <v>95.029209999999992</v>
      </c>
      <c r="N1000" s="2">
        <f t="shared" si="15"/>
        <v>1900.5841999999998</v>
      </c>
      <c r="O1000" s="8" t="s">
        <v>189</v>
      </c>
      <c r="P1000" s="8" t="s">
        <v>5633</v>
      </c>
      <c r="Q1000" s="4" t="s">
        <v>5595</v>
      </c>
      <c r="R1000" s="4" t="s">
        <v>5336</v>
      </c>
      <c r="S1000" s="8" t="s">
        <v>940</v>
      </c>
      <c r="T1000" s="4" t="s">
        <v>941</v>
      </c>
      <c r="U1000" s="5" t="s">
        <v>942</v>
      </c>
      <c r="V1000" s="4" t="s">
        <v>44</v>
      </c>
      <c r="W1000" s="27" t="s">
        <v>5697</v>
      </c>
    </row>
    <row r="1001" spans="2:23" ht="27.6" customHeight="1">
      <c r="B1001" s="26" t="e" vm="176">
        <v>#VALUE!</v>
      </c>
      <c r="C1001" s="4" t="s">
        <v>944</v>
      </c>
      <c r="D1001" s="4" t="s">
        <v>54</v>
      </c>
      <c r="E1001" s="8" t="s">
        <v>5025</v>
      </c>
      <c r="F1001" s="4" t="s">
        <v>787</v>
      </c>
      <c r="G1001" s="8" t="s">
        <v>4709</v>
      </c>
      <c r="H1001" s="4" t="s">
        <v>5039</v>
      </c>
      <c r="I1001" s="4">
        <v>2024</v>
      </c>
      <c r="J1001" s="4" t="s">
        <v>5031</v>
      </c>
      <c r="K1001" s="4" t="s">
        <v>64</v>
      </c>
      <c r="L1001" s="10">
        <v>65</v>
      </c>
      <c r="M1001" s="2">
        <v>75.968909999999994</v>
      </c>
      <c r="N1001" s="2">
        <f t="shared" si="15"/>
        <v>4937.9791499999992</v>
      </c>
      <c r="O1001" s="8" t="s">
        <v>71</v>
      </c>
      <c r="P1001" s="8" t="s">
        <v>5633</v>
      </c>
      <c r="Q1001" s="4" t="s">
        <v>5618</v>
      </c>
      <c r="R1001" s="4" t="s">
        <v>5339</v>
      </c>
      <c r="S1001" s="8" t="s">
        <v>945</v>
      </c>
      <c r="T1001" s="4" t="s">
        <v>946</v>
      </c>
      <c r="U1001" s="5" t="s">
        <v>947</v>
      </c>
      <c r="V1001" s="4" t="s">
        <v>103</v>
      </c>
      <c r="W1001" s="27" t="s">
        <v>5698</v>
      </c>
    </row>
    <row r="1002" spans="2:23" ht="27.6" customHeight="1">
      <c r="B1002" s="26" t="e" vm="176">
        <v>#VALUE!</v>
      </c>
      <c r="C1002" s="4" t="s">
        <v>944</v>
      </c>
      <c r="D1002" s="4" t="s">
        <v>54</v>
      </c>
      <c r="E1002" s="8" t="s">
        <v>5025</v>
      </c>
      <c r="F1002" s="4" t="s">
        <v>788</v>
      </c>
      <c r="G1002" s="8" t="s">
        <v>4709</v>
      </c>
      <c r="H1002" s="4" t="s">
        <v>5039</v>
      </c>
      <c r="I1002" s="4">
        <v>2024</v>
      </c>
      <c r="J1002" s="4" t="s">
        <v>5031</v>
      </c>
      <c r="K1002" s="4" t="s">
        <v>64</v>
      </c>
      <c r="L1002" s="10">
        <v>104</v>
      </c>
      <c r="M1002" s="2">
        <v>75.968909999999994</v>
      </c>
      <c r="N1002" s="2">
        <f t="shared" si="15"/>
        <v>7900.7666399999998</v>
      </c>
      <c r="O1002" s="8" t="s">
        <v>71</v>
      </c>
      <c r="P1002" s="8" t="s">
        <v>5633</v>
      </c>
      <c r="Q1002" s="4" t="s">
        <v>5618</v>
      </c>
      <c r="R1002" s="4" t="s">
        <v>5339</v>
      </c>
      <c r="S1002" s="8" t="s">
        <v>948</v>
      </c>
      <c r="T1002" s="4" t="s">
        <v>949</v>
      </c>
      <c r="U1002" s="5" t="s">
        <v>950</v>
      </c>
      <c r="V1002" s="4" t="s">
        <v>131</v>
      </c>
      <c r="W1002" s="27" t="s">
        <v>5698</v>
      </c>
    </row>
    <row r="1003" spans="2:23" ht="27.6" customHeight="1">
      <c r="B1003" s="26" t="e" vm="176">
        <v>#VALUE!</v>
      </c>
      <c r="C1003" s="4" t="s">
        <v>944</v>
      </c>
      <c r="D1003" s="4" t="s">
        <v>54</v>
      </c>
      <c r="E1003" s="8" t="s">
        <v>5025</v>
      </c>
      <c r="F1003" s="4" t="s">
        <v>789</v>
      </c>
      <c r="G1003" s="8" t="s">
        <v>4709</v>
      </c>
      <c r="H1003" s="4" t="s">
        <v>5039</v>
      </c>
      <c r="I1003" s="4">
        <v>2024</v>
      </c>
      <c r="J1003" s="4" t="s">
        <v>5031</v>
      </c>
      <c r="K1003" s="4" t="s">
        <v>64</v>
      </c>
      <c r="L1003" s="10">
        <v>141</v>
      </c>
      <c r="M1003" s="2">
        <v>75.968909999999994</v>
      </c>
      <c r="N1003" s="2">
        <f t="shared" si="15"/>
        <v>10711.616309999999</v>
      </c>
      <c r="O1003" s="8" t="s">
        <v>71</v>
      </c>
      <c r="P1003" s="8" t="s">
        <v>5633</v>
      </c>
      <c r="Q1003" s="4" t="s">
        <v>5618</v>
      </c>
      <c r="R1003" s="4" t="s">
        <v>5339</v>
      </c>
      <c r="S1003" s="8" t="s">
        <v>951</v>
      </c>
      <c r="T1003" s="4" t="s">
        <v>952</v>
      </c>
      <c r="U1003" s="5" t="s">
        <v>953</v>
      </c>
      <c r="V1003" s="4" t="s">
        <v>234</v>
      </c>
      <c r="W1003" s="27" t="s">
        <v>5698</v>
      </c>
    </row>
    <row r="1004" spans="2:23" ht="27.6" customHeight="1">
      <c r="B1004" s="26" t="e" vm="176">
        <v>#VALUE!</v>
      </c>
      <c r="C1004" s="4" t="s">
        <v>944</v>
      </c>
      <c r="D1004" s="4" t="s">
        <v>54</v>
      </c>
      <c r="E1004" s="8" t="s">
        <v>5025</v>
      </c>
      <c r="F1004" s="4" t="s">
        <v>790</v>
      </c>
      <c r="G1004" s="8" t="s">
        <v>4709</v>
      </c>
      <c r="H1004" s="4" t="s">
        <v>5039</v>
      </c>
      <c r="I1004" s="4">
        <v>2024</v>
      </c>
      <c r="J1004" s="4" t="s">
        <v>5031</v>
      </c>
      <c r="K1004" s="4" t="s">
        <v>64</v>
      </c>
      <c r="L1004" s="10">
        <v>78</v>
      </c>
      <c r="M1004" s="2">
        <v>75.968909999999994</v>
      </c>
      <c r="N1004" s="2">
        <f t="shared" si="15"/>
        <v>5925.5749799999994</v>
      </c>
      <c r="O1004" s="8" t="s">
        <v>71</v>
      </c>
      <c r="P1004" s="8" t="s">
        <v>5633</v>
      </c>
      <c r="Q1004" s="4" t="s">
        <v>5618</v>
      </c>
      <c r="R1004" s="4" t="s">
        <v>5339</v>
      </c>
      <c r="S1004" s="8" t="s">
        <v>954</v>
      </c>
      <c r="T1004" s="4" t="s">
        <v>955</v>
      </c>
      <c r="U1004" s="5" t="s">
        <v>956</v>
      </c>
      <c r="V1004" s="4" t="s">
        <v>130</v>
      </c>
      <c r="W1004" s="27" t="s">
        <v>5698</v>
      </c>
    </row>
    <row r="1005" spans="2:23" ht="27.6" customHeight="1">
      <c r="B1005" s="26" t="e" vm="176">
        <v>#VALUE!</v>
      </c>
      <c r="C1005" s="4" t="s">
        <v>944</v>
      </c>
      <c r="D1005" s="4" t="s">
        <v>54</v>
      </c>
      <c r="E1005" s="8" t="s">
        <v>5025</v>
      </c>
      <c r="F1005" s="4" t="s">
        <v>792</v>
      </c>
      <c r="G1005" s="8" t="s">
        <v>4709</v>
      </c>
      <c r="H1005" s="4" t="s">
        <v>5039</v>
      </c>
      <c r="I1005" s="4">
        <v>2024</v>
      </c>
      <c r="J1005" s="4" t="s">
        <v>5031</v>
      </c>
      <c r="K1005" s="4" t="s">
        <v>64</v>
      </c>
      <c r="L1005" s="10">
        <v>50</v>
      </c>
      <c r="M1005" s="2">
        <v>75.968909999999994</v>
      </c>
      <c r="N1005" s="2">
        <f t="shared" si="15"/>
        <v>3798.4454999999998</v>
      </c>
      <c r="O1005" s="8" t="s">
        <v>71</v>
      </c>
      <c r="P1005" s="8" t="s">
        <v>5633</v>
      </c>
      <c r="Q1005" s="4" t="s">
        <v>5618</v>
      </c>
      <c r="R1005" s="4" t="s">
        <v>5339</v>
      </c>
      <c r="S1005" s="8" t="s">
        <v>957</v>
      </c>
      <c r="T1005" s="4" t="s">
        <v>958</v>
      </c>
      <c r="U1005" s="5" t="s">
        <v>959</v>
      </c>
      <c r="V1005" s="4" t="s">
        <v>791</v>
      </c>
      <c r="W1005" s="27" t="s">
        <v>5698</v>
      </c>
    </row>
    <row r="1006" spans="2:23" ht="27.6" customHeight="1">
      <c r="B1006" s="26" t="e" vm="176">
        <v>#VALUE!</v>
      </c>
      <c r="C1006" s="4" t="s">
        <v>944</v>
      </c>
      <c r="D1006" s="4" t="s">
        <v>54</v>
      </c>
      <c r="E1006" s="8" t="s">
        <v>5025</v>
      </c>
      <c r="F1006" s="4" t="s">
        <v>793</v>
      </c>
      <c r="G1006" s="8" t="s">
        <v>4709</v>
      </c>
      <c r="H1006" s="4" t="s">
        <v>5039</v>
      </c>
      <c r="I1006" s="4">
        <v>2024</v>
      </c>
      <c r="J1006" s="4" t="s">
        <v>5031</v>
      </c>
      <c r="K1006" s="4" t="s">
        <v>64</v>
      </c>
      <c r="L1006" s="10">
        <v>53</v>
      </c>
      <c r="M1006" s="2">
        <v>75.968909999999994</v>
      </c>
      <c r="N1006" s="2">
        <f t="shared" si="15"/>
        <v>4026.3522299999995</v>
      </c>
      <c r="O1006" s="8" t="s">
        <v>71</v>
      </c>
      <c r="P1006" s="8" t="s">
        <v>5633</v>
      </c>
      <c r="Q1006" s="4" t="s">
        <v>5618</v>
      </c>
      <c r="R1006" s="4" t="s">
        <v>5339</v>
      </c>
      <c r="S1006" s="8" t="s">
        <v>960</v>
      </c>
      <c r="T1006" s="4" t="s">
        <v>961</v>
      </c>
      <c r="U1006" s="5" t="s">
        <v>962</v>
      </c>
      <c r="V1006" s="4" t="s">
        <v>235</v>
      </c>
      <c r="W1006" s="27" t="s">
        <v>5698</v>
      </c>
    </row>
    <row r="1007" spans="2:23" ht="27.6" customHeight="1">
      <c r="B1007" s="26" t="e" vm="176">
        <v>#VALUE!</v>
      </c>
      <c r="C1007" s="4" t="s">
        <v>944</v>
      </c>
      <c r="D1007" s="4" t="s">
        <v>54</v>
      </c>
      <c r="E1007" s="8" t="s">
        <v>5025</v>
      </c>
      <c r="F1007" s="4" t="s">
        <v>794</v>
      </c>
      <c r="G1007" s="8" t="s">
        <v>4709</v>
      </c>
      <c r="H1007" s="4" t="s">
        <v>5039</v>
      </c>
      <c r="I1007" s="4">
        <v>2024</v>
      </c>
      <c r="J1007" s="4" t="s">
        <v>5031</v>
      </c>
      <c r="K1007" s="4" t="s">
        <v>64</v>
      </c>
      <c r="L1007" s="10">
        <v>40</v>
      </c>
      <c r="M1007" s="2">
        <v>75.968909999999994</v>
      </c>
      <c r="N1007" s="2">
        <f t="shared" si="15"/>
        <v>3038.7563999999998</v>
      </c>
      <c r="O1007" s="8" t="s">
        <v>71</v>
      </c>
      <c r="P1007" s="8" t="s">
        <v>5633</v>
      </c>
      <c r="Q1007" s="4" t="s">
        <v>5618</v>
      </c>
      <c r="R1007" s="4" t="s">
        <v>5339</v>
      </c>
      <c r="S1007" s="8" t="s">
        <v>963</v>
      </c>
      <c r="T1007" s="4" t="s">
        <v>964</v>
      </c>
      <c r="U1007" s="5" t="s">
        <v>965</v>
      </c>
      <c r="V1007" s="4" t="s">
        <v>383</v>
      </c>
      <c r="W1007" s="27" t="s">
        <v>5698</v>
      </c>
    </row>
    <row r="1008" spans="2:23" ht="27.6" customHeight="1">
      <c r="B1008" s="26" t="e" vm="176">
        <v>#VALUE!</v>
      </c>
      <c r="C1008" s="4" t="s">
        <v>944</v>
      </c>
      <c r="D1008" s="4" t="s">
        <v>54</v>
      </c>
      <c r="E1008" s="8" t="s">
        <v>5025</v>
      </c>
      <c r="F1008" s="4" t="s">
        <v>796</v>
      </c>
      <c r="G1008" s="8" t="s">
        <v>4709</v>
      </c>
      <c r="H1008" s="4" t="s">
        <v>5039</v>
      </c>
      <c r="I1008" s="4">
        <v>2024</v>
      </c>
      <c r="J1008" s="4" t="s">
        <v>5031</v>
      </c>
      <c r="K1008" s="4" t="s">
        <v>64</v>
      </c>
      <c r="L1008" s="10">
        <v>36</v>
      </c>
      <c r="M1008" s="2">
        <v>75.968909999999994</v>
      </c>
      <c r="N1008" s="2">
        <f t="shared" si="15"/>
        <v>2734.88076</v>
      </c>
      <c r="O1008" s="8" t="s">
        <v>71</v>
      </c>
      <c r="P1008" s="8" t="s">
        <v>5633</v>
      </c>
      <c r="Q1008" s="4" t="s">
        <v>5618</v>
      </c>
      <c r="R1008" s="4" t="s">
        <v>5339</v>
      </c>
      <c r="S1008" s="8" t="s">
        <v>966</v>
      </c>
      <c r="T1008" s="4" t="s">
        <v>967</v>
      </c>
      <c r="U1008" s="5" t="s">
        <v>968</v>
      </c>
      <c r="V1008" s="4" t="s">
        <v>795</v>
      </c>
      <c r="W1008" s="27" t="s">
        <v>5698</v>
      </c>
    </row>
    <row r="1009" spans="2:23" ht="27.6" customHeight="1">
      <c r="B1009" s="26" t="e" vm="176">
        <v>#VALUE!</v>
      </c>
      <c r="C1009" s="4" t="s">
        <v>944</v>
      </c>
      <c r="D1009" s="4" t="s">
        <v>54</v>
      </c>
      <c r="E1009" s="8" t="s">
        <v>5025</v>
      </c>
      <c r="F1009" s="4" t="s">
        <v>797</v>
      </c>
      <c r="G1009" s="8" t="s">
        <v>4709</v>
      </c>
      <c r="H1009" s="4" t="s">
        <v>5039</v>
      </c>
      <c r="I1009" s="4">
        <v>2024</v>
      </c>
      <c r="J1009" s="4" t="s">
        <v>5031</v>
      </c>
      <c r="K1009" s="4" t="s">
        <v>64</v>
      </c>
      <c r="L1009" s="10">
        <v>73</v>
      </c>
      <c r="M1009" s="2">
        <v>75.968909999999994</v>
      </c>
      <c r="N1009" s="2">
        <f t="shared" si="15"/>
        <v>5545.7304299999996</v>
      </c>
      <c r="O1009" s="8" t="s">
        <v>71</v>
      </c>
      <c r="P1009" s="8" t="s">
        <v>5633</v>
      </c>
      <c r="Q1009" s="4" t="s">
        <v>5618</v>
      </c>
      <c r="R1009" s="4" t="s">
        <v>5339</v>
      </c>
      <c r="S1009" s="8" t="s">
        <v>969</v>
      </c>
      <c r="T1009" s="4" t="s">
        <v>970</v>
      </c>
      <c r="U1009" s="5" t="s">
        <v>971</v>
      </c>
      <c r="V1009" s="4" t="s">
        <v>786</v>
      </c>
      <c r="W1009" s="27" t="s">
        <v>5698</v>
      </c>
    </row>
    <row r="1010" spans="2:23" ht="27.6" customHeight="1">
      <c r="B1010" s="26" t="e" vm="176">
        <v>#VALUE!</v>
      </c>
      <c r="C1010" s="4" t="s">
        <v>944</v>
      </c>
      <c r="D1010" s="4" t="s">
        <v>54</v>
      </c>
      <c r="E1010" s="8" t="s">
        <v>5025</v>
      </c>
      <c r="F1010" s="4" t="s">
        <v>799</v>
      </c>
      <c r="G1010" s="8" t="s">
        <v>4709</v>
      </c>
      <c r="H1010" s="4" t="s">
        <v>5039</v>
      </c>
      <c r="I1010" s="4">
        <v>2024</v>
      </c>
      <c r="J1010" s="4" t="s">
        <v>5031</v>
      </c>
      <c r="K1010" s="4" t="s">
        <v>64</v>
      </c>
      <c r="L1010" s="10">
        <v>24</v>
      </c>
      <c r="M1010" s="2">
        <v>75.968909999999994</v>
      </c>
      <c r="N1010" s="2">
        <f t="shared" si="15"/>
        <v>1823.2538399999999</v>
      </c>
      <c r="O1010" s="8" t="s">
        <v>71</v>
      </c>
      <c r="P1010" s="8" t="s">
        <v>5633</v>
      </c>
      <c r="Q1010" s="4" t="s">
        <v>5618</v>
      </c>
      <c r="R1010" s="4" t="s">
        <v>5339</v>
      </c>
      <c r="S1010" s="8" t="s">
        <v>972</v>
      </c>
      <c r="T1010" s="4" t="s">
        <v>973</v>
      </c>
      <c r="U1010" s="5" t="s">
        <v>974</v>
      </c>
      <c r="V1010" s="4" t="s">
        <v>798</v>
      </c>
      <c r="W1010" s="27" t="s">
        <v>5698</v>
      </c>
    </row>
    <row r="1011" spans="2:23" ht="27.6" customHeight="1">
      <c r="B1011" s="26" t="e" vm="176">
        <v>#VALUE!</v>
      </c>
      <c r="C1011" s="4" t="s">
        <v>944</v>
      </c>
      <c r="D1011" s="4" t="s">
        <v>54</v>
      </c>
      <c r="E1011" s="8" t="s">
        <v>5025</v>
      </c>
      <c r="F1011" s="4" t="s">
        <v>976</v>
      </c>
      <c r="G1011" s="8" t="s">
        <v>4709</v>
      </c>
      <c r="H1011" s="4" t="s">
        <v>5039</v>
      </c>
      <c r="I1011" s="4">
        <v>2024</v>
      </c>
      <c r="J1011" s="4" t="s">
        <v>5031</v>
      </c>
      <c r="K1011" s="4" t="s">
        <v>64</v>
      </c>
      <c r="L1011" s="10">
        <v>13</v>
      </c>
      <c r="M1011" s="2">
        <v>75.968909999999994</v>
      </c>
      <c r="N1011" s="2">
        <f t="shared" si="15"/>
        <v>987.59582999999998</v>
      </c>
      <c r="O1011" s="8" t="s">
        <v>71</v>
      </c>
      <c r="P1011" s="8" t="s">
        <v>5633</v>
      </c>
      <c r="Q1011" s="4" t="s">
        <v>5618</v>
      </c>
      <c r="R1011" s="4" t="s">
        <v>5339</v>
      </c>
      <c r="S1011" s="8" t="s">
        <v>975</v>
      </c>
      <c r="T1011" s="4" t="s">
        <v>977</v>
      </c>
      <c r="U1011" s="5" t="s">
        <v>978</v>
      </c>
      <c r="V1011" s="4" t="s">
        <v>380</v>
      </c>
      <c r="W1011" s="27" t="s">
        <v>5698</v>
      </c>
    </row>
    <row r="1012" spans="2:23" ht="27.6" customHeight="1">
      <c r="B1012" s="26" t="e" vm="177">
        <v>#VALUE!</v>
      </c>
      <c r="C1012" s="4" t="s">
        <v>1014</v>
      </c>
      <c r="D1012" s="4" t="s">
        <v>54</v>
      </c>
      <c r="E1012" s="8" t="s">
        <v>5015</v>
      </c>
      <c r="F1012" s="4" t="s">
        <v>63</v>
      </c>
      <c r="G1012" s="8" t="s">
        <v>4713</v>
      </c>
      <c r="H1012" s="4" t="s">
        <v>5102</v>
      </c>
      <c r="I1012" s="4">
        <v>2024</v>
      </c>
      <c r="J1012" s="4" t="s">
        <v>5031</v>
      </c>
      <c r="K1012" s="4" t="s">
        <v>64</v>
      </c>
      <c r="L1012" s="10">
        <v>50</v>
      </c>
      <c r="M1012" s="2">
        <v>122.25820999999999</v>
      </c>
      <c r="N1012" s="2">
        <f t="shared" si="15"/>
        <v>6112.9105</v>
      </c>
      <c r="O1012" s="8" t="s">
        <v>11</v>
      </c>
      <c r="P1012" s="8" t="s">
        <v>5633</v>
      </c>
      <c r="Q1012" s="4" t="s">
        <v>5601</v>
      </c>
      <c r="R1012" s="4" t="s">
        <v>5348</v>
      </c>
      <c r="S1012" s="8" t="s">
        <v>1015</v>
      </c>
      <c r="T1012" s="4" t="s">
        <v>1016</v>
      </c>
      <c r="U1012" s="5" t="s">
        <v>1017</v>
      </c>
      <c r="V1012" s="4" t="s">
        <v>80</v>
      </c>
      <c r="W1012" s="27" t="s">
        <v>5701</v>
      </c>
    </row>
    <row r="1013" spans="2:23" ht="27.6" customHeight="1">
      <c r="B1013" s="26" t="e" vm="177">
        <v>#VALUE!</v>
      </c>
      <c r="C1013" s="4" t="s">
        <v>1014</v>
      </c>
      <c r="D1013" s="4" t="s">
        <v>54</v>
      </c>
      <c r="E1013" s="8" t="s">
        <v>5015</v>
      </c>
      <c r="F1013" s="4" t="s">
        <v>53</v>
      </c>
      <c r="G1013" s="8" t="s">
        <v>4713</v>
      </c>
      <c r="H1013" s="4" t="s">
        <v>5102</v>
      </c>
      <c r="I1013" s="4">
        <v>2024</v>
      </c>
      <c r="J1013" s="4" t="s">
        <v>5031</v>
      </c>
      <c r="K1013" s="4" t="s">
        <v>64</v>
      </c>
      <c r="L1013" s="10">
        <v>50</v>
      </c>
      <c r="M1013" s="2">
        <v>122.25820999999999</v>
      </c>
      <c r="N1013" s="2">
        <f t="shared" si="15"/>
        <v>6112.9105</v>
      </c>
      <c r="O1013" s="8" t="s">
        <v>11</v>
      </c>
      <c r="P1013" s="8" t="s">
        <v>5633</v>
      </c>
      <c r="Q1013" s="4" t="s">
        <v>5601</v>
      </c>
      <c r="R1013" s="4" t="s">
        <v>5348</v>
      </c>
      <c r="S1013" s="8" t="s">
        <v>1018</v>
      </c>
      <c r="T1013" s="4" t="s">
        <v>1019</v>
      </c>
      <c r="U1013" s="5" t="s">
        <v>1020</v>
      </c>
      <c r="V1013" s="4" t="s">
        <v>36</v>
      </c>
      <c r="W1013" s="27" t="s">
        <v>5701</v>
      </c>
    </row>
    <row r="1014" spans="2:23" ht="27.6" customHeight="1">
      <c r="B1014" s="26" t="e" vm="177">
        <v>#VALUE!</v>
      </c>
      <c r="C1014" s="4" t="s">
        <v>1014</v>
      </c>
      <c r="D1014" s="4" t="s">
        <v>54</v>
      </c>
      <c r="E1014" s="8" t="s">
        <v>5015</v>
      </c>
      <c r="F1014" s="4" t="s">
        <v>56</v>
      </c>
      <c r="G1014" s="8" t="s">
        <v>4713</v>
      </c>
      <c r="H1014" s="4" t="s">
        <v>5102</v>
      </c>
      <c r="I1014" s="4">
        <v>2024</v>
      </c>
      <c r="J1014" s="4" t="s">
        <v>5031</v>
      </c>
      <c r="K1014" s="4" t="s">
        <v>64</v>
      </c>
      <c r="L1014" s="10">
        <v>50</v>
      </c>
      <c r="M1014" s="2">
        <v>122.25820999999999</v>
      </c>
      <c r="N1014" s="2">
        <f t="shared" si="15"/>
        <v>6112.9105</v>
      </c>
      <c r="O1014" s="8" t="s">
        <v>11</v>
      </c>
      <c r="P1014" s="8" t="s">
        <v>5633</v>
      </c>
      <c r="Q1014" s="4" t="s">
        <v>5601</v>
      </c>
      <c r="R1014" s="4" t="s">
        <v>5348</v>
      </c>
      <c r="S1014" s="8" t="s">
        <v>1021</v>
      </c>
      <c r="T1014" s="4" t="s">
        <v>1022</v>
      </c>
      <c r="U1014" s="5" t="s">
        <v>1023</v>
      </c>
      <c r="V1014" s="4" t="s">
        <v>40</v>
      </c>
      <c r="W1014" s="27" t="s">
        <v>5701</v>
      </c>
    </row>
    <row r="1015" spans="2:23" ht="27.6" customHeight="1">
      <c r="B1015" s="26" t="e" vm="177">
        <v>#VALUE!</v>
      </c>
      <c r="C1015" s="4" t="s">
        <v>1014</v>
      </c>
      <c r="D1015" s="4" t="s">
        <v>54</v>
      </c>
      <c r="E1015" s="8" t="s">
        <v>5015</v>
      </c>
      <c r="F1015" s="4" t="s">
        <v>57</v>
      </c>
      <c r="G1015" s="8" t="s">
        <v>4713</v>
      </c>
      <c r="H1015" s="4" t="s">
        <v>5102</v>
      </c>
      <c r="I1015" s="4">
        <v>2024</v>
      </c>
      <c r="J1015" s="4" t="s">
        <v>5031</v>
      </c>
      <c r="K1015" s="4" t="s">
        <v>64</v>
      </c>
      <c r="L1015" s="10">
        <v>52</v>
      </c>
      <c r="M1015" s="2">
        <v>122.25820999999999</v>
      </c>
      <c r="N1015" s="2">
        <f t="shared" si="15"/>
        <v>6357.4269199999999</v>
      </c>
      <c r="O1015" s="8" t="s">
        <v>11</v>
      </c>
      <c r="P1015" s="8" t="s">
        <v>5633</v>
      </c>
      <c r="Q1015" s="4" t="s">
        <v>5601</v>
      </c>
      <c r="R1015" s="4" t="s">
        <v>5348</v>
      </c>
      <c r="S1015" s="8" t="s">
        <v>1024</v>
      </c>
      <c r="T1015" s="4" t="s">
        <v>1025</v>
      </c>
      <c r="U1015" s="5" t="s">
        <v>1026</v>
      </c>
      <c r="V1015" s="4" t="s">
        <v>43</v>
      </c>
      <c r="W1015" s="27" t="s">
        <v>5701</v>
      </c>
    </row>
    <row r="1016" spans="2:23" ht="27.6" customHeight="1">
      <c r="B1016" s="26" t="e" vm="177">
        <v>#VALUE!</v>
      </c>
      <c r="C1016" s="4" t="s">
        <v>1014</v>
      </c>
      <c r="D1016" s="4" t="s">
        <v>54</v>
      </c>
      <c r="E1016" s="8" t="s">
        <v>5015</v>
      </c>
      <c r="F1016" s="4" t="s">
        <v>59</v>
      </c>
      <c r="G1016" s="8" t="s">
        <v>4713</v>
      </c>
      <c r="H1016" s="4" t="s">
        <v>5102</v>
      </c>
      <c r="I1016" s="4">
        <v>2024</v>
      </c>
      <c r="J1016" s="4" t="s">
        <v>5031</v>
      </c>
      <c r="K1016" s="4" t="s">
        <v>64</v>
      </c>
      <c r="L1016" s="10">
        <v>51</v>
      </c>
      <c r="M1016" s="2">
        <v>122.25820999999999</v>
      </c>
      <c r="N1016" s="2">
        <f t="shared" si="15"/>
        <v>6235.1687099999999</v>
      </c>
      <c r="O1016" s="8" t="s">
        <v>11</v>
      </c>
      <c r="P1016" s="8" t="s">
        <v>5633</v>
      </c>
      <c r="Q1016" s="4" t="s">
        <v>5601</v>
      </c>
      <c r="R1016" s="4" t="s">
        <v>5348</v>
      </c>
      <c r="S1016" s="8" t="s">
        <v>1027</v>
      </c>
      <c r="T1016" s="4" t="s">
        <v>1028</v>
      </c>
      <c r="U1016" s="5" t="s">
        <v>1029</v>
      </c>
      <c r="V1016" s="4" t="s">
        <v>44</v>
      </c>
      <c r="W1016" s="27" t="s">
        <v>5701</v>
      </c>
    </row>
    <row r="1017" spans="2:23" ht="27.6" customHeight="1">
      <c r="B1017" s="26" t="e" vm="178">
        <v>#VALUE!</v>
      </c>
      <c r="C1017" s="4" t="s">
        <v>1065</v>
      </c>
      <c r="D1017" s="4" t="s">
        <v>54</v>
      </c>
      <c r="E1017" s="8" t="s">
        <v>5023</v>
      </c>
      <c r="F1017" s="4" t="s">
        <v>53</v>
      </c>
      <c r="G1017" s="8" t="s">
        <v>4717</v>
      </c>
      <c r="H1017" s="4" t="s">
        <v>5106</v>
      </c>
      <c r="I1017" s="4">
        <v>2023</v>
      </c>
      <c r="J1017" s="4" t="s">
        <v>5031</v>
      </c>
      <c r="K1017" s="4" t="s">
        <v>64</v>
      </c>
      <c r="L1017" s="10">
        <v>4</v>
      </c>
      <c r="M1017" s="2">
        <v>108.64370999999998</v>
      </c>
      <c r="N1017" s="2">
        <f t="shared" si="15"/>
        <v>434.57483999999994</v>
      </c>
      <c r="O1017" s="8" t="s">
        <v>71</v>
      </c>
      <c r="P1017" s="8" t="s">
        <v>5633</v>
      </c>
      <c r="Q1017" s="4" t="s">
        <v>5589</v>
      </c>
      <c r="R1017" s="4" t="s">
        <v>5345</v>
      </c>
      <c r="S1017" s="8" t="s">
        <v>1066</v>
      </c>
      <c r="T1017" s="4" t="s">
        <v>1067</v>
      </c>
      <c r="U1017" s="5" t="s">
        <v>1068</v>
      </c>
      <c r="V1017" s="4" t="s">
        <v>36</v>
      </c>
      <c r="W1017" s="27" t="s">
        <v>5705</v>
      </c>
    </row>
    <row r="1018" spans="2:23" ht="27.6" customHeight="1">
      <c r="B1018" s="26" t="e" vm="178">
        <v>#VALUE!</v>
      </c>
      <c r="C1018" s="4" t="s">
        <v>1065</v>
      </c>
      <c r="D1018" s="4" t="s">
        <v>54</v>
      </c>
      <c r="E1018" s="8" t="s">
        <v>5023</v>
      </c>
      <c r="F1018" s="4" t="s">
        <v>56</v>
      </c>
      <c r="G1018" s="8" t="s">
        <v>4717</v>
      </c>
      <c r="H1018" s="4" t="s">
        <v>5106</v>
      </c>
      <c r="I1018" s="4">
        <v>2023</v>
      </c>
      <c r="J1018" s="4" t="s">
        <v>5031</v>
      </c>
      <c r="K1018" s="4" t="s">
        <v>64</v>
      </c>
      <c r="L1018" s="10">
        <v>22</v>
      </c>
      <c r="M1018" s="2">
        <v>108.64370999999998</v>
      </c>
      <c r="N1018" s="2">
        <f t="shared" si="15"/>
        <v>2390.1616199999999</v>
      </c>
      <c r="O1018" s="8" t="s">
        <v>71</v>
      </c>
      <c r="P1018" s="8" t="s">
        <v>5633</v>
      </c>
      <c r="Q1018" s="4" t="s">
        <v>5589</v>
      </c>
      <c r="R1018" s="4" t="s">
        <v>5345</v>
      </c>
      <c r="S1018" s="8" t="s">
        <v>1069</v>
      </c>
      <c r="T1018" s="4" t="s">
        <v>1070</v>
      </c>
      <c r="U1018" s="5" t="s">
        <v>1071</v>
      </c>
      <c r="V1018" s="4" t="s">
        <v>40</v>
      </c>
      <c r="W1018" s="27" t="s">
        <v>5705</v>
      </c>
    </row>
    <row r="1019" spans="2:23" ht="27.6" customHeight="1">
      <c r="B1019" s="26" t="e" vm="178">
        <v>#VALUE!</v>
      </c>
      <c r="C1019" s="4" t="s">
        <v>1065</v>
      </c>
      <c r="D1019" s="4" t="s">
        <v>54</v>
      </c>
      <c r="E1019" s="8" t="s">
        <v>5023</v>
      </c>
      <c r="F1019" s="4" t="s">
        <v>57</v>
      </c>
      <c r="G1019" s="8" t="s">
        <v>4717</v>
      </c>
      <c r="H1019" s="4" t="s">
        <v>5106</v>
      </c>
      <c r="I1019" s="4">
        <v>2023</v>
      </c>
      <c r="J1019" s="4" t="s">
        <v>5031</v>
      </c>
      <c r="K1019" s="4" t="s">
        <v>64</v>
      </c>
      <c r="L1019" s="10">
        <v>3</v>
      </c>
      <c r="M1019" s="2">
        <v>108.64370999999998</v>
      </c>
      <c r="N1019" s="2">
        <f t="shared" si="15"/>
        <v>325.93112999999994</v>
      </c>
      <c r="O1019" s="8" t="s">
        <v>71</v>
      </c>
      <c r="P1019" s="8" t="s">
        <v>5633</v>
      </c>
      <c r="Q1019" s="4" t="s">
        <v>5589</v>
      </c>
      <c r="R1019" s="4" t="s">
        <v>5345</v>
      </c>
      <c r="S1019" s="8" t="s">
        <v>1072</v>
      </c>
      <c r="T1019" s="4" t="s">
        <v>1073</v>
      </c>
      <c r="U1019" s="5" t="s">
        <v>1074</v>
      </c>
      <c r="V1019" s="4" t="s">
        <v>43</v>
      </c>
      <c r="W1019" s="27" t="s">
        <v>5705</v>
      </c>
    </row>
    <row r="1020" spans="2:23" ht="27.6" customHeight="1">
      <c r="B1020" s="26" t="e" vm="178">
        <v>#VALUE!</v>
      </c>
      <c r="C1020" s="4" t="s">
        <v>1065</v>
      </c>
      <c r="D1020" s="4" t="s">
        <v>54</v>
      </c>
      <c r="E1020" s="8" t="s">
        <v>5023</v>
      </c>
      <c r="F1020" s="4" t="s">
        <v>61</v>
      </c>
      <c r="G1020" s="8" t="s">
        <v>4717</v>
      </c>
      <c r="H1020" s="4" t="s">
        <v>5106</v>
      </c>
      <c r="I1020" s="4">
        <v>2023</v>
      </c>
      <c r="J1020" s="4" t="s">
        <v>5031</v>
      </c>
      <c r="K1020" s="4" t="s">
        <v>64</v>
      </c>
      <c r="L1020" s="10">
        <v>1</v>
      </c>
      <c r="M1020" s="2">
        <v>108.64370999999998</v>
      </c>
      <c r="N1020" s="2">
        <f t="shared" si="15"/>
        <v>108.64370999999998</v>
      </c>
      <c r="O1020" s="8" t="s">
        <v>71</v>
      </c>
      <c r="P1020" s="8" t="s">
        <v>5633</v>
      </c>
      <c r="Q1020" s="4" t="s">
        <v>5589</v>
      </c>
      <c r="R1020" s="4" t="s">
        <v>5345</v>
      </c>
      <c r="S1020" s="8" t="s">
        <v>1075</v>
      </c>
      <c r="T1020" s="4" t="s">
        <v>1076</v>
      </c>
      <c r="U1020" s="5" t="s">
        <v>1077</v>
      </c>
      <c r="V1020" s="4" t="s">
        <v>45</v>
      </c>
      <c r="W1020" s="27" t="s">
        <v>5705</v>
      </c>
    </row>
    <row r="1021" spans="2:23" ht="27.6" customHeight="1">
      <c r="B1021" s="26" t="e" vm="179">
        <v>#VALUE!</v>
      </c>
      <c r="C1021" s="4" t="s">
        <v>1078</v>
      </c>
      <c r="D1021" s="4" t="s">
        <v>54</v>
      </c>
      <c r="E1021" s="8" t="s">
        <v>5023</v>
      </c>
      <c r="F1021" s="4" t="s">
        <v>63</v>
      </c>
      <c r="G1021" s="8" t="s">
        <v>4718</v>
      </c>
      <c r="H1021" s="4" t="s">
        <v>5106</v>
      </c>
      <c r="I1021" s="4">
        <v>2023</v>
      </c>
      <c r="J1021" s="4" t="s">
        <v>5031</v>
      </c>
      <c r="K1021" s="4" t="s">
        <v>64</v>
      </c>
      <c r="L1021" s="10">
        <v>2</v>
      </c>
      <c r="M1021" s="2">
        <v>103.19790999999999</v>
      </c>
      <c r="N1021" s="2">
        <f t="shared" si="15"/>
        <v>206.39581999999999</v>
      </c>
      <c r="O1021" s="8" t="s">
        <v>189</v>
      </c>
      <c r="P1021" s="8" t="s">
        <v>5633</v>
      </c>
      <c r="Q1021" s="4" t="s">
        <v>5595</v>
      </c>
      <c r="R1021" s="4" t="s">
        <v>5338</v>
      </c>
      <c r="S1021" s="8" t="s">
        <v>1079</v>
      </c>
      <c r="T1021" s="4" t="s">
        <v>1080</v>
      </c>
      <c r="U1021" s="5" t="s">
        <v>1081</v>
      </c>
      <c r="V1021" s="4" t="s">
        <v>80</v>
      </c>
      <c r="W1021" s="27" t="s">
        <v>5706</v>
      </c>
    </row>
    <row r="1022" spans="2:23" ht="27.6" customHeight="1">
      <c r="B1022" s="26" t="e" vm="179">
        <v>#VALUE!</v>
      </c>
      <c r="C1022" s="4" t="s">
        <v>1078</v>
      </c>
      <c r="D1022" s="4" t="s">
        <v>54</v>
      </c>
      <c r="E1022" s="8" t="s">
        <v>5023</v>
      </c>
      <c r="F1022" s="4" t="s">
        <v>53</v>
      </c>
      <c r="G1022" s="8" t="s">
        <v>4718</v>
      </c>
      <c r="H1022" s="4" t="s">
        <v>5106</v>
      </c>
      <c r="I1022" s="4">
        <v>2023</v>
      </c>
      <c r="J1022" s="4" t="s">
        <v>5031</v>
      </c>
      <c r="K1022" s="4" t="s">
        <v>64</v>
      </c>
      <c r="L1022" s="10">
        <v>7</v>
      </c>
      <c r="M1022" s="2">
        <v>103.19790999999999</v>
      </c>
      <c r="N1022" s="2">
        <f t="shared" si="15"/>
        <v>722.38536999999997</v>
      </c>
      <c r="O1022" s="8" t="s">
        <v>189</v>
      </c>
      <c r="P1022" s="8" t="s">
        <v>5633</v>
      </c>
      <c r="Q1022" s="4" t="s">
        <v>5595</v>
      </c>
      <c r="R1022" s="4" t="s">
        <v>5338</v>
      </c>
      <c r="S1022" s="8" t="s">
        <v>1082</v>
      </c>
      <c r="T1022" s="4" t="s">
        <v>1083</v>
      </c>
      <c r="U1022" s="5" t="s">
        <v>1084</v>
      </c>
      <c r="V1022" s="4" t="s">
        <v>36</v>
      </c>
      <c r="W1022" s="27" t="s">
        <v>5706</v>
      </c>
    </row>
    <row r="1023" spans="2:23" ht="27.6" customHeight="1">
      <c r="B1023" s="26" t="e" vm="179">
        <v>#VALUE!</v>
      </c>
      <c r="C1023" s="4" t="s">
        <v>1078</v>
      </c>
      <c r="D1023" s="4" t="s">
        <v>54</v>
      </c>
      <c r="E1023" s="8" t="s">
        <v>5023</v>
      </c>
      <c r="F1023" s="4" t="s">
        <v>56</v>
      </c>
      <c r="G1023" s="8" t="s">
        <v>4718</v>
      </c>
      <c r="H1023" s="4" t="s">
        <v>5106</v>
      </c>
      <c r="I1023" s="4">
        <v>2023</v>
      </c>
      <c r="J1023" s="4" t="s">
        <v>5031</v>
      </c>
      <c r="K1023" s="4" t="s">
        <v>64</v>
      </c>
      <c r="L1023" s="10">
        <v>12</v>
      </c>
      <c r="M1023" s="2">
        <v>103.19790999999999</v>
      </c>
      <c r="N1023" s="2">
        <f t="shared" si="15"/>
        <v>1238.37492</v>
      </c>
      <c r="O1023" s="8" t="s">
        <v>189</v>
      </c>
      <c r="P1023" s="8" t="s">
        <v>5633</v>
      </c>
      <c r="Q1023" s="4" t="s">
        <v>5595</v>
      </c>
      <c r="R1023" s="4" t="s">
        <v>5338</v>
      </c>
      <c r="S1023" s="8" t="s">
        <v>1085</v>
      </c>
      <c r="T1023" s="4" t="s">
        <v>1086</v>
      </c>
      <c r="U1023" s="5" t="s">
        <v>1087</v>
      </c>
      <c r="V1023" s="4" t="s">
        <v>40</v>
      </c>
      <c r="W1023" s="27" t="s">
        <v>5706</v>
      </c>
    </row>
    <row r="1024" spans="2:23" ht="27.6" customHeight="1">
      <c r="B1024" s="26" t="e" vm="179">
        <v>#VALUE!</v>
      </c>
      <c r="C1024" s="4" t="s">
        <v>1078</v>
      </c>
      <c r="D1024" s="4" t="s">
        <v>54</v>
      </c>
      <c r="E1024" s="8" t="s">
        <v>5023</v>
      </c>
      <c r="F1024" s="4" t="s">
        <v>57</v>
      </c>
      <c r="G1024" s="8" t="s">
        <v>4718</v>
      </c>
      <c r="H1024" s="4" t="s">
        <v>5106</v>
      </c>
      <c r="I1024" s="4">
        <v>2023</v>
      </c>
      <c r="J1024" s="4" t="s">
        <v>5031</v>
      </c>
      <c r="K1024" s="4" t="s">
        <v>64</v>
      </c>
      <c r="L1024" s="10">
        <v>8</v>
      </c>
      <c r="M1024" s="2">
        <v>103.19790999999999</v>
      </c>
      <c r="N1024" s="2">
        <f t="shared" si="15"/>
        <v>825.58327999999995</v>
      </c>
      <c r="O1024" s="8" t="s">
        <v>189</v>
      </c>
      <c r="P1024" s="8" t="s">
        <v>5633</v>
      </c>
      <c r="Q1024" s="4" t="s">
        <v>5595</v>
      </c>
      <c r="R1024" s="4" t="s">
        <v>5338</v>
      </c>
      <c r="S1024" s="8" t="s">
        <v>1088</v>
      </c>
      <c r="T1024" s="4" t="s">
        <v>1089</v>
      </c>
      <c r="U1024" s="5" t="s">
        <v>1090</v>
      </c>
      <c r="V1024" s="4" t="s">
        <v>43</v>
      </c>
      <c r="W1024" s="27" t="s">
        <v>5706</v>
      </c>
    </row>
    <row r="1025" spans="2:23" ht="27.6" customHeight="1">
      <c r="B1025" s="26" t="e" vm="179">
        <v>#VALUE!</v>
      </c>
      <c r="C1025" s="4" t="s">
        <v>1078</v>
      </c>
      <c r="D1025" s="4" t="s">
        <v>54</v>
      </c>
      <c r="E1025" s="8" t="s">
        <v>5023</v>
      </c>
      <c r="F1025" s="4" t="s">
        <v>59</v>
      </c>
      <c r="G1025" s="8" t="s">
        <v>4718</v>
      </c>
      <c r="H1025" s="4" t="s">
        <v>5106</v>
      </c>
      <c r="I1025" s="4">
        <v>2023</v>
      </c>
      <c r="J1025" s="4" t="s">
        <v>5031</v>
      </c>
      <c r="K1025" s="4" t="s">
        <v>64</v>
      </c>
      <c r="L1025" s="10">
        <v>2</v>
      </c>
      <c r="M1025" s="2">
        <v>103.19790999999999</v>
      </c>
      <c r="N1025" s="2">
        <f t="shared" si="15"/>
        <v>206.39581999999999</v>
      </c>
      <c r="O1025" s="8" t="s">
        <v>189</v>
      </c>
      <c r="P1025" s="8" t="s">
        <v>5633</v>
      </c>
      <c r="Q1025" s="4" t="s">
        <v>5595</v>
      </c>
      <c r="R1025" s="4" t="s">
        <v>5338</v>
      </c>
      <c r="S1025" s="8" t="s">
        <v>1091</v>
      </c>
      <c r="T1025" s="4" t="s">
        <v>1092</v>
      </c>
      <c r="U1025" s="5" t="s">
        <v>1093</v>
      </c>
      <c r="V1025" s="4" t="s">
        <v>44</v>
      </c>
      <c r="W1025" s="27" t="s">
        <v>5706</v>
      </c>
    </row>
    <row r="1026" spans="2:23" ht="27.6" customHeight="1">
      <c r="B1026" s="26" t="e" vm="180">
        <v>#VALUE!</v>
      </c>
      <c r="C1026" s="4" t="s">
        <v>1094</v>
      </c>
      <c r="D1026" s="4" t="s">
        <v>54</v>
      </c>
      <c r="E1026" s="8" t="s">
        <v>5014</v>
      </c>
      <c r="F1026" s="4" t="s">
        <v>63</v>
      </c>
      <c r="G1026" s="8" t="s">
        <v>4719</v>
      </c>
      <c r="H1026" s="4" t="s">
        <v>5107</v>
      </c>
      <c r="I1026" s="4">
        <v>2025</v>
      </c>
      <c r="J1026" s="4" t="s">
        <v>5031</v>
      </c>
      <c r="K1026" s="4" t="s">
        <v>64</v>
      </c>
      <c r="L1026" s="10">
        <v>57</v>
      </c>
      <c r="M1026" s="2">
        <v>75.968909999999994</v>
      </c>
      <c r="N1026" s="2">
        <f t="shared" si="15"/>
        <v>4330.2278699999997</v>
      </c>
      <c r="O1026" s="8" t="s">
        <v>55</v>
      </c>
      <c r="P1026" s="8" t="s">
        <v>5633</v>
      </c>
      <c r="Q1026" s="4" t="s">
        <v>5620</v>
      </c>
      <c r="R1026" s="4" t="s">
        <v>5353</v>
      </c>
      <c r="S1026" s="8" t="s">
        <v>1095</v>
      </c>
      <c r="T1026" s="4" t="s">
        <v>1096</v>
      </c>
      <c r="U1026" s="5" t="s">
        <v>1097</v>
      </c>
      <c r="V1026" s="4" t="s">
        <v>80</v>
      </c>
      <c r="W1026" s="27" t="s">
        <v>5707</v>
      </c>
    </row>
    <row r="1027" spans="2:23" ht="27.6" customHeight="1">
      <c r="B1027" s="26" t="e" vm="180">
        <v>#VALUE!</v>
      </c>
      <c r="C1027" s="4" t="s">
        <v>1094</v>
      </c>
      <c r="D1027" s="4" t="s">
        <v>54</v>
      </c>
      <c r="E1027" s="8" t="s">
        <v>5014</v>
      </c>
      <c r="F1027" s="4" t="s">
        <v>53</v>
      </c>
      <c r="G1027" s="8" t="s">
        <v>4719</v>
      </c>
      <c r="H1027" s="4" t="s">
        <v>5107</v>
      </c>
      <c r="I1027" s="4">
        <v>2025</v>
      </c>
      <c r="J1027" s="4" t="s">
        <v>5031</v>
      </c>
      <c r="K1027" s="4" t="s">
        <v>64</v>
      </c>
      <c r="L1027" s="10">
        <v>144</v>
      </c>
      <c r="M1027" s="2">
        <v>75.968909999999994</v>
      </c>
      <c r="N1027" s="2">
        <f t="shared" ref="N1027:N1090" si="16">M1027*L1027</f>
        <v>10939.52304</v>
      </c>
      <c r="O1027" s="8" t="s">
        <v>55</v>
      </c>
      <c r="P1027" s="8" t="s">
        <v>5633</v>
      </c>
      <c r="Q1027" s="4" t="s">
        <v>5620</v>
      </c>
      <c r="R1027" s="4" t="s">
        <v>5353</v>
      </c>
      <c r="S1027" s="8" t="s">
        <v>1098</v>
      </c>
      <c r="T1027" s="4" t="s">
        <v>1099</v>
      </c>
      <c r="U1027" s="5" t="s">
        <v>1100</v>
      </c>
      <c r="V1027" s="4" t="s">
        <v>36</v>
      </c>
      <c r="W1027" s="27" t="s">
        <v>5707</v>
      </c>
    </row>
    <row r="1028" spans="2:23" ht="27.6" customHeight="1">
      <c r="B1028" s="26" t="e" vm="180">
        <v>#VALUE!</v>
      </c>
      <c r="C1028" s="4" t="s">
        <v>1094</v>
      </c>
      <c r="D1028" s="4" t="s">
        <v>54</v>
      </c>
      <c r="E1028" s="8" t="s">
        <v>5014</v>
      </c>
      <c r="F1028" s="4" t="s">
        <v>56</v>
      </c>
      <c r="G1028" s="8" t="s">
        <v>4719</v>
      </c>
      <c r="H1028" s="4" t="s">
        <v>5107</v>
      </c>
      <c r="I1028" s="4">
        <v>2025</v>
      </c>
      <c r="J1028" s="4" t="s">
        <v>5031</v>
      </c>
      <c r="K1028" s="4" t="s">
        <v>64</v>
      </c>
      <c r="L1028" s="10">
        <v>170</v>
      </c>
      <c r="M1028" s="2">
        <v>75.968909999999994</v>
      </c>
      <c r="N1028" s="2">
        <f t="shared" si="16"/>
        <v>12914.714699999999</v>
      </c>
      <c r="O1028" s="8" t="s">
        <v>55</v>
      </c>
      <c r="P1028" s="8" t="s">
        <v>5633</v>
      </c>
      <c r="Q1028" s="4" t="s">
        <v>5620</v>
      </c>
      <c r="R1028" s="4" t="s">
        <v>5353</v>
      </c>
      <c r="S1028" s="8" t="s">
        <v>1101</v>
      </c>
      <c r="T1028" s="4" t="s">
        <v>1102</v>
      </c>
      <c r="U1028" s="5" t="s">
        <v>1103</v>
      </c>
      <c r="V1028" s="4" t="s">
        <v>40</v>
      </c>
      <c r="W1028" s="27" t="s">
        <v>5707</v>
      </c>
    </row>
    <row r="1029" spans="2:23" ht="27.6" customHeight="1">
      <c r="B1029" s="26" t="e" vm="180">
        <v>#VALUE!</v>
      </c>
      <c r="C1029" s="4" t="s">
        <v>1094</v>
      </c>
      <c r="D1029" s="4" t="s">
        <v>54</v>
      </c>
      <c r="E1029" s="8" t="s">
        <v>5014</v>
      </c>
      <c r="F1029" s="4" t="s">
        <v>57</v>
      </c>
      <c r="G1029" s="8" t="s">
        <v>4719</v>
      </c>
      <c r="H1029" s="4" t="s">
        <v>5107</v>
      </c>
      <c r="I1029" s="4">
        <v>2025</v>
      </c>
      <c r="J1029" s="4" t="s">
        <v>5031</v>
      </c>
      <c r="K1029" s="4" t="s">
        <v>64</v>
      </c>
      <c r="L1029" s="10">
        <v>160</v>
      </c>
      <c r="M1029" s="2">
        <v>75.968909999999994</v>
      </c>
      <c r="N1029" s="2">
        <f t="shared" si="16"/>
        <v>12155.025599999999</v>
      </c>
      <c r="O1029" s="8" t="s">
        <v>55</v>
      </c>
      <c r="P1029" s="8" t="s">
        <v>5633</v>
      </c>
      <c r="Q1029" s="4" t="s">
        <v>5620</v>
      </c>
      <c r="R1029" s="4" t="s">
        <v>5353</v>
      </c>
      <c r="S1029" s="8" t="s">
        <v>1104</v>
      </c>
      <c r="T1029" s="4" t="s">
        <v>1105</v>
      </c>
      <c r="U1029" s="5" t="s">
        <v>1106</v>
      </c>
      <c r="V1029" s="4" t="s">
        <v>43</v>
      </c>
      <c r="W1029" s="27" t="s">
        <v>5707</v>
      </c>
    </row>
    <row r="1030" spans="2:23" ht="27.6" customHeight="1">
      <c r="B1030" s="26" t="e" vm="180">
        <v>#VALUE!</v>
      </c>
      <c r="C1030" s="4" t="s">
        <v>1094</v>
      </c>
      <c r="D1030" s="4" t="s">
        <v>54</v>
      </c>
      <c r="E1030" s="8" t="s">
        <v>5014</v>
      </c>
      <c r="F1030" s="4" t="s">
        <v>59</v>
      </c>
      <c r="G1030" s="8" t="s">
        <v>4719</v>
      </c>
      <c r="H1030" s="4" t="s">
        <v>5107</v>
      </c>
      <c r="I1030" s="4">
        <v>2025</v>
      </c>
      <c r="J1030" s="4" t="s">
        <v>5031</v>
      </c>
      <c r="K1030" s="4" t="s">
        <v>64</v>
      </c>
      <c r="L1030" s="10">
        <v>103</v>
      </c>
      <c r="M1030" s="2">
        <v>75.968909999999994</v>
      </c>
      <c r="N1030" s="2">
        <f t="shared" si="16"/>
        <v>7824.7977299999993</v>
      </c>
      <c r="O1030" s="8" t="s">
        <v>55</v>
      </c>
      <c r="P1030" s="8" t="s">
        <v>5633</v>
      </c>
      <c r="Q1030" s="4" t="s">
        <v>5620</v>
      </c>
      <c r="R1030" s="4" t="s">
        <v>5353</v>
      </c>
      <c r="S1030" s="8" t="s">
        <v>1107</v>
      </c>
      <c r="T1030" s="4" t="s">
        <v>1108</v>
      </c>
      <c r="U1030" s="5" t="s">
        <v>1109</v>
      </c>
      <c r="V1030" s="4" t="s">
        <v>44</v>
      </c>
      <c r="W1030" s="27" t="s">
        <v>5707</v>
      </c>
    </row>
    <row r="1031" spans="2:23" ht="27.6" customHeight="1">
      <c r="B1031" s="26" t="e" vm="180">
        <v>#VALUE!</v>
      </c>
      <c r="C1031" s="4" t="s">
        <v>1094</v>
      </c>
      <c r="D1031" s="4" t="s">
        <v>54</v>
      </c>
      <c r="E1031" s="8" t="s">
        <v>5014</v>
      </c>
      <c r="F1031" s="4" t="s">
        <v>61</v>
      </c>
      <c r="G1031" s="8" t="s">
        <v>4719</v>
      </c>
      <c r="H1031" s="4" t="s">
        <v>5107</v>
      </c>
      <c r="I1031" s="4">
        <v>2025</v>
      </c>
      <c r="J1031" s="4" t="s">
        <v>5031</v>
      </c>
      <c r="K1031" s="4" t="s">
        <v>64</v>
      </c>
      <c r="L1031" s="10">
        <v>18</v>
      </c>
      <c r="M1031" s="2">
        <v>75.968909999999994</v>
      </c>
      <c r="N1031" s="2">
        <f t="shared" si="16"/>
        <v>1367.44038</v>
      </c>
      <c r="O1031" s="8" t="s">
        <v>55</v>
      </c>
      <c r="P1031" s="8" t="s">
        <v>5633</v>
      </c>
      <c r="Q1031" s="4" t="s">
        <v>5620</v>
      </c>
      <c r="R1031" s="4" t="s">
        <v>5353</v>
      </c>
      <c r="S1031" s="8" t="s">
        <v>1110</v>
      </c>
      <c r="T1031" s="4" t="s">
        <v>1111</v>
      </c>
      <c r="U1031" s="5" t="s">
        <v>1112</v>
      </c>
      <c r="V1031" s="4" t="s">
        <v>45</v>
      </c>
      <c r="W1031" s="27" t="s">
        <v>5707</v>
      </c>
    </row>
    <row r="1032" spans="2:23" ht="27.6" customHeight="1">
      <c r="B1032" s="26" t="e" vm="181">
        <v>#VALUE!</v>
      </c>
      <c r="C1032" s="4" t="s">
        <v>1146</v>
      </c>
      <c r="D1032" s="4" t="s">
        <v>54</v>
      </c>
      <c r="E1032" s="8" t="s">
        <v>5014</v>
      </c>
      <c r="F1032" s="4" t="s">
        <v>61</v>
      </c>
      <c r="G1032" s="8" t="s">
        <v>4723</v>
      </c>
      <c r="H1032" s="4" t="s">
        <v>5110</v>
      </c>
      <c r="I1032" s="4">
        <v>2023</v>
      </c>
      <c r="J1032" s="4" t="s">
        <v>5031</v>
      </c>
      <c r="K1032" s="4" t="s">
        <v>64</v>
      </c>
      <c r="L1032" s="10">
        <v>3</v>
      </c>
      <c r="M1032" s="2">
        <v>103.19790999999999</v>
      </c>
      <c r="N1032" s="2">
        <f t="shared" si="16"/>
        <v>309.59372999999999</v>
      </c>
      <c r="O1032" s="8" t="s">
        <v>71</v>
      </c>
      <c r="P1032" s="8" t="s">
        <v>5633</v>
      </c>
      <c r="Q1032" s="4" t="s">
        <v>5589</v>
      </c>
      <c r="R1032" s="4" t="s">
        <v>5357</v>
      </c>
      <c r="S1032" s="8" t="s">
        <v>1147</v>
      </c>
      <c r="T1032" s="4" t="s">
        <v>1148</v>
      </c>
      <c r="U1032" s="5" t="s">
        <v>1149</v>
      </c>
      <c r="V1032" s="4" t="s">
        <v>45</v>
      </c>
      <c r="W1032" s="27" t="s">
        <v>5711</v>
      </c>
    </row>
    <row r="1033" spans="2:23" ht="27.6" customHeight="1">
      <c r="B1033" s="26" t="e" vm="182">
        <v>#VALUE!</v>
      </c>
      <c r="C1033" s="4" t="s">
        <v>1157</v>
      </c>
      <c r="D1033" s="4" t="s">
        <v>54</v>
      </c>
      <c r="E1033" s="8" t="s">
        <v>5023</v>
      </c>
      <c r="F1033" s="4" t="s">
        <v>348</v>
      </c>
      <c r="G1033" s="8" t="s">
        <v>4725</v>
      </c>
      <c r="H1033" s="4" t="s">
        <v>5095</v>
      </c>
      <c r="I1033" s="4">
        <v>2023</v>
      </c>
      <c r="J1033" s="4" t="s">
        <v>5031</v>
      </c>
      <c r="K1033" s="4" t="s">
        <v>64</v>
      </c>
      <c r="L1033" s="10">
        <v>24</v>
      </c>
      <c r="M1033" s="2">
        <v>103.19790999999999</v>
      </c>
      <c r="N1033" s="2">
        <f t="shared" si="16"/>
        <v>2476.7498399999999</v>
      </c>
      <c r="O1033" s="8" t="s">
        <v>367</v>
      </c>
      <c r="P1033" s="8" t="s">
        <v>5633</v>
      </c>
      <c r="Q1033" s="4" t="s">
        <v>5602</v>
      </c>
      <c r="R1033" s="4" t="s">
        <v>5359</v>
      </c>
      <c r="S1033" s="8" t="s">
        <v>1158</v>
      </c>
      <c r="T1033" s="4" t="s">
        <v>1159</v>
      </c>
      <c r="U1033" s="5" t="s">
        <v>1160</v>
      </c>
      <c r="V1033" s="4" t="s">
        <v>130</v>
      </c>
      <c r="W1033" s="27" t="s">
        <v>5713</v>
      </c>
    </row>
    <row r="1034" spans="2:23" ht="27.6" customHeight="1">
      <c r="B1034" s="26" t="e" vm="182">
        <v>#VALUE!</v>
      </c>
      <c r="C1034" s="4" t="s">
        <v>1157</v>
      </c>
      <c r="D1034" s="4" t="s">
        <v>54</v>
      </c>
      <c r="E1034" s="8" t="s">
        <v>5023</v>
      </c>
      <c r="F1034" s="4" t="s">
        <v>368</v>
      </c>
      <c r="G1034" s="8" t="s">
        <v>4725</v>
      </c>
      <c r="H1034" s="4" t="s">
        <v>5095</v>
      </c>
      <c r="I1034" s="4">
        <v>2023</v>
      </c>
      <c r="J1034" s="4" t="s">
        <v>5031</v>
      </c>
      <c r="K1034" s="4" t="s">
        <v>64</v>
      </c>
      <c r="L1034" s="10">
        <v>21</v>
      </c>
      <c r="M1034" s="2">
        <v>103.19790999999999</v>
      </c>
      <c r="N1034" s="2">
        <f t="shared" si="16"/>
        <v>2167.1561099999999</v>
      </c>
      <c r="O1034" s="8" t="s">
        <v>367</v>
      </c>
      <c r="P1034" s="8" t="s">
        <v>5633</v>
      </c>
      <c r="Q1034" s="4" t="s">
        <v>5602</v>
      </c>
      <c r="R1034" s="4" t="s">
        <v>5359</v>
      </c>
      <c r="S1034" s="8" t="s">
        <v>1161</v>
      </c>
      <c r="T1034" s="4" t="s">
        <v>1162</v>
      </c>
      <c r="U1034" s="5" t="s">
        <v>1163</v>
      </c>
      <c r="V1034" s="4" t="s">
        <v>235</v>
      </c>
      <c r="W1034" s="27" t="s">
        <v>5713</v>
      </c>
    </row>
    <row r="1035" spans="2:23" ht="27.6" customHeight="1">
      <c r="B1035" s="26" t="e" vm="182">
        <v>#VALUE!</v>
      </c>
      <c r="C1035" s="4" t="s">
        <v>1157</v>
      </c>
      <c r="D1035" s="4" t="s">
        <v>54</v>
      </c>
      <c r="E1035" s="8" t="s">
        <v>5023</v>
      </c>
      <c r="F1035" s="4" t="s">
        <v>369</v>
      </c>
      <c r="G1035" s="8" t="s">
        <v>4725</v>
      </c>
      <c r="H1035" s="4" t="s">
        <v>5095</v>
      </c>
      <c r="I1035" s="4">
        <v>2023</v>
      </c>
      <c r="J1035" s="4" t="s">
        <v>5031</v>
      </c>
      <c r="K1035" s="4" t="s">
        <v>64</v>
      </c>
      <c r="L1035" s="10">
        <v>9</v>
      </c>
      <c r="M1035" s="2">
        <v>103.19790999999999</v>
      </c>
      <c r="N1035" s="2">
        <f t="shared" si="16"/>
        <v>928.78118999999992</v>
      </c>
      <c r="O1035" s="8" t="s">
        <v>367</v>
      </c>
      <c r="P1035" s="8" t="s">
        <v>5633</v>
      </c>
      <c r="Q1035" s="4" t="s">
        <v>5602</v>
      </c>
      <c r="R1035" s="4" t="s">
        <v>5359</v>
      </c>
      <c r="S1035" s="8" t="s">
        <v>1164</v>
      </c>
      <c r="T1035" s="4" t="s">
        <v>1165</v>
      </c>
      <c r="U1035" s="5" t="s">
        <v>1166</v>
      </c>
      <c r="V1035" s="4" t="s">
        <v>132</v>
      </c>
      <c r="W1035" s="27" t="s">
        <v>5713</v>
      </c>
    </row>
    <row r="1036" spans="2:23" ht="27.6" customHeight="1">
      <c r="B1036" s="26" t="e" vm="182">
        <v>#VALUE!</v>
      </c>
      <c r="C1036" s="4" t="s">
        <v>1157</v>
      </c>
      <c r="D1036" s="4" t="s">
        <v>54</v>
      </c>
      <c r="E1036" s="8" t="s">
        <v>5023</v>
      </c>
      <c r="F1036" s="4" t="s">
        <v>430</v>
      </c>
      <c r="G1036" s="8" t="s">
        <v>4725</v>
      </c>
      <c r="H1036" s="4" t="s">
        <v>5095</v>
      </c>
      <c r="I1036" s="4">
        <v>2023</v>
      </c>
      <c r="J1036" s="4" t="s">
        <v>5031</v>
      </c>
      <c r="K1036" s="4" t="s">
        <v>64</v>
      </c>
      <c r="L1036" s="10">
        <v>11</v>
      </c>
      <c r="M1036" s="2">
        <v>103.19790999999999</v>
      </c>
      <c r="N1036" s="2">
        <f t="shared" si="16"/>
        <v>1135.1770099999999</v>
      </c>
      <c r="O1036" s="8" t="s">
        <v>367</v>
      </c>
      <c r="P1036" s="8" t="s">
        <v>5633</v>
      </c>
      <c r="Q1036" s="4" t="s">
        <v>5602</v>
      </c>
      <c r="R1036" s="4" t="s">
        <v>5359</v>
      </c>
      <c r="S1036" s="8" t="s">
        <v>1167</v>
      </c>
      <c r="T1036" s="4" t="s">
        <v>1168</v>
      </c>
      <c r="U1036" s="5" t="s">
        <v>1169</v>
      </c>
      <c r="V1036" s="4" t="s">
        <v>238</v>
      </c>
      <c r="W1036" s="27" t="s">
        <v>5713</v>
      </c>
    </row>
    <row r="1037" spans="2:23" ht="27.6" customHeight="1">
      <c r="B1037" s="26" t="e" vm="183">
        <v>#VALUE!</v>
      </c>
      <c r="C1037" s="4" t="s">
        <v>1170</v>
      </c>
      <c r="D1037" s="4" t="s">
        <v>54</v>
      </c>
      <c r="E1037" s="8" t="s">
        <v>5015</v>
      </c>
      <c r="F1037" s="4" t="s">
        <v>63</v>
      </c>
      <c r="G1037" s="8" t="s">
        <v>4726</v>
      </c>
      <c r="H1037" s="4" t="s">
        <v>5112</v>
      </c>
      <c r="I1037" s="4">
        <v>2023</v>
      </c>
      <c r="J1037" s="4" t="s">
        <v>5031</v>
      </c>
      <c r="K1037" s="4" t="s">
        <v>64</v>
      </c>
      <c r="L1037" s="10">
        <v>11</v>
      </c>
      <c r="M1037" s="2">
        <v>135.87270999999998</v>
      </c>
      <c r="N1037" s="2">
        <f t="shared" si="16"/>
        <v>1494.5998099999997</v>
      </c>
      <c r="O1037" s="8" t="s">
        <v>367</v>
      </c>
      <c r="P1037" s="8" t="s">
        <v>5633</v>
      </c>
      <c r="Q1037" s="4" t="s">
        <v>5602</v>
      </c>
      <c r="R1037" s="4" t="s">
        <v>5352</v>
      </c>
      <c r="S1037" s="8" t="s">
        <v>1171</v>
      </c>
      <c r="T1037" s="4" t="s">
        <v>1172</v>
      </c>
      <c r="U1037" s="5" t="s">
        <v>1173</v>
      </c>
      <c r="V1037" s="4" t="s">
        <v>80</v>
      </c>
      <c r="W1037" s="27" t="s">
        <v>5714</v>
      </c>
    </row>
    <row r="1038" spans="2:23" ht="27.6" customHeight="1">
      <c r="B1038" s="26" t="e" vm="184">
        <v>#VALUE!</v>
      </c>
      <c r="C1038" s="4" t="s">
        <v>1170</v>
      </c>
      <c r="D1038" s="4" t="s">
        <v>54</v>
      </c>
      <c r="E1038" s="8" t="s">
        <v>5015</v>
      </c>
      <c r="F1038" s="4" t="s">
        <v>53</v>
      </c>
      <c r="G1038" s="8" t="s">
        <v>4726</v>
      </c>
      <c r="H1038" s="4" t="s">
        <v>5112</v>
      </c>
      <c r="I1038" s="4">
        <v>2023</v>
      </c>
      <c r="J1038" s="4" t="s">
        <v>5031</v>
      </c>
      <c r="K1038" s="4" t="s">
        <v>64</v>
      </c>
      <c r="L1038" s="10">
        <v>17</v>
      </c>
      <c r="M1038" s="2">
        <v>135.87270999999998</v>
      </c>
      <c r="N1038" s="2">
        <f t="shared" si="16"/>
        <v>2309.8360699999998</v>
      </c>
      <c r="O1038" s="8" t="s">
        <v>367</v>
      </c>
      <c r="P1038" s="8" t="s">
        <v>5633</v>
      </c>
      <c r="Q1038" s="4" t="s">
        <v>5602</v>
      </c>
      <c r="R1038" s="4" t="s">
        <v>5352</v>
      </c>
      <c r="S1038" s="8" t="s">
        <v>1174</v>
      </c>
      <c r="T1038" s="4" t="s">
        <v>1175</v>
      </c>
      <c r="U1038" s="5" t="s">
        <v>1176</v>
      </c>
      <c r="V1038" s="4" t="s">
        <v>36</v>
      </c>
      <c r="W1038" s="27" t="s">
        <v>5714</v>
      </c>
    </row>
    <row r="1039" spans="2:23" ht="27.6" customHeight="1">
      <c r="B1039" s="26" t="e" vm="184">
        <v>#VALUE!</v>
      </c>
      <c r="C1039" s="4" t="s">
        <v>1170</v>
      </c>
      <c r="D1039" s="4" t="s">
        <v>54</v>
      </c>
      <c r="E1039" s="8" t="s">
        <v>5015</v>
      </c>
      <c r="F1039" s="4" t="s">
        <v>56</v>
      </c>
      <c r="G1039" s="8" t="s">
        <v>4726</v>
      </c>
      <c r="H1039" s="4" t="s">
        <v>5112</v>
      </c>
      <c r="I1039" s="4">
        <v>2023</v>
      </c>
      <c r="J1039" s="4" t="s">
        <v>5031</v>
      </c>
      <c r="K1039" s="4" t="s">
        <v>64</v>
      </c>
      <c r="L1039" s="10">
        <v>23</v>
      </c>
      <c r="M1039" s="2">
        <v>135.87270999999998</v>
      </c>
      <c r="N1039" s="2">
        <f t="shared" si="16"/>
        <v>3125.0723299999995</v>
      </c>
      <c r="O1039" s="8" t="s">
        <v>367</v>
      </c>
      <c r="P1039" s="8" t="s">
        <v>5633</v>
      </c>
      <c r="Q1039" s="4" t="s">
        <v>5602</v>
      </c>
      <c r="R1039" s="4" t="s">
        <v>5352</v>
      </c>
      <c r="S1039" s="8" t="s">
        <v>1177</v>
      </c>
      <c r="T1039" s="4" t="s">
        <v>1178</v>
      </c>
      <c r="U1039" s="5" t="s">
        <v>1179</v>
      </c>
      <c r="V1039" s="4" t="s">
        <v>40</v>
      </c>
      <c r="W1039" s="27" t="s">
        <v>5714</v>
      </c>
    </row>
    <row r="1040" spans="2:23" ht="27.6" customHeight="1">
      <c r="B1040" s="26" t="e" vm="184">
        <v>#VALUE!</v>
      </c>
      <c r="C1040" s="4" t="s">
        <v>1170</v>
      </c>
      <c r="D1040" s="4" t="s">
        <v>54</v>
      </c>
      <c r="E1040" s="8" t="s">
        <v>5015</v>
      </c>
      <c r="F1040" s="4" t="s">
        <v>57</v>
      </c>
      <c r="G1040" s="8" t="s">
        <v>4726</v>
      </c>
      <c r="H1040" s="4" t="s">
        <v>5112</v>
      </c>
      <c r="I1040" s="4">
        <v>2023</v>
      </c>
      <c r="J1040" s="4" t="s">
        <v>5031</v>
      </c>
      <c r="K1040" s="4" t="s">
        <v>64</v>
      </c>
      <c r="L1040" s="10">
        <v>13</v>
      </c>
      <c r="M1040" s="2">
        <v>135.87270999999998</v>
      </c>
      <c r="N1040" s="2">
        <f t="shared" si="16"/>
        <v>1766.3452299999999</v>
      </c>
      <c r="O1040" s="8" t="s">
        <v>367</v>
      </c>
      <c r="P1040" s="8" t="s">
        <v>5633</v>
      </c>
      <c r="Q1040" s="4" t="s">
        <v>5602</v>
      </c>
      <c r="R1040" s="4" t="s">
        <v>5352</v>
      </c>
      <c r="S1040" s="8" t="s">
        <v>1180</v>
      </c>
      <c r="T1040" s="4" t="s">
        <v>1181</v>
      </c>
      <c r="U1040" s="5" t="s">
        <v>1182</v>
      </c>
      <c r="V1040" s="4" t="s">
        <v>43</v>
      </c>
      <c r="W1040" s="27" t="s">
        <v>5714</v>
      </c>
    </row>
    <row r="1041" spans="2:23" ht="27.6" customHeight="1">
      <c r="B1041" s="26" t="e" vm="184">
        <v>#VALUE!</v>
      </c>
      <c r="C1041" s="4" t="s">
        <v>1170</v>
      </c>
      <c r="D1041" s="4" t="s">
        <v>54</v>
      </c>
      <c r="E1041" s="8" t="s">
        <v>5015</v>
      </c>
      <c r="F1041" s="4" t="s">
        <v>59</v>
      </c>
      <c r="G1041" s="8" t="s">
        <v>4726</v>
      </c>
      <c r="H1041" s="4" t="s">
        <v>5112</v>
      </c>
      <c r="I1041" s="4">
        <v>2023</v>
      </c>
      <c r="J1041" s="4" t="s">
        <v>5031</v>
      </c>
      <c r="K1041" s="4" t="s">
        <v>64</v>
      </c>
      <c r="L1041" s="10">
        <v>8</v>
      </c>
      <c r="M1041" s="2">
        <v>135.87270999999998</v>
      </c>
      <c r="N1041" s="2">
        <f t="shared" si="16"/>
        <v>1086.9816799999999</v>
      </c>
      <c r="O1041" s="8" t="s">
        <v>367</v>
      </c>
      <c r="P1041" s="8" t="s">
        <v>5633</v>
      </c>
      <c r="Q1041" s="4" t="s">
        <v>5602</v>
      </c>
      <c r="R1041" s="4" t="s">
        <v>5352</v>
      </c>
      <c r="S1041" s="8" t="s">
        <v>1183</v>
      </c>
      <c r="T1041" s="4" t="s">
        <v>1184</v>
      </c>
      <c r="U1041" s="5" t="s">
        <v>1185</v>
      </c>
      <c r="V1041" s="4" t="s">
        <v>44</v>
      </c>
      <c r="W1041" s="27" t="s">
        <v>5714</v>
      </c>
    </row>
    <row r="1042" spans="2:23" ht="27.6" customHeight="1">
      <c r="B1042" s="26" t="e" vm="185">
        <v>#VALUE!</v>
      </c>
      <c r="C1042" s="4" t="s">
        <v>1190</v>
      </c>
      <c r="D1042" s="4" t="s">
        <v>54</v>
      </c>
      <c r="E1042" s="8" t="s">
        <v>5014</v>
      </c>
      <c r="F1042" s="4" t="s">
        <v>124</v>
      </c>
      <c r="G1042" s="8" t="s">
        <v>4728</v>
      </c>
      <c r="H1042" s="4" t="s">
        <v>5037</v>
      </c>
      <c r="I1042" s="4">
        <v>2023</v>
      </c>
      <c r="J1042" s="4" t="s">
        <v>5031</v>
      </c>
      <c r="K1042" s="4" t="s">
        <v>64</v>
      </c>
      <c r="L1042" s="10">
        <v>14</v>
      </c>
      <c r="M1042" s="2">
        <v>122.25820999999999</v>
      </c>
      <c r="N1042" s="2">
        <f t="shared" si="16"/>
        <v>1711.6149399999999</v>
      </c>
      <c r="O1042" s="8" t="s">
        <v>38</v>
      </c>
      <c r="P1042" s="8" t="s">
        <v>5634</v>
      </c>
      <c r="Q1042" s="4" t="s">
        <v>5577</v>
      </c>
      <c r="R1042" s="4" t="s">
        <v>5361</v>
      </c>
      <c r="S1042" s="8" t="s">
        <v>1191</v>
      </c>
      <c r="T1042" s="4" t="s">
        <v>1192</v>
      </c>
      <c r="U1042" s="5" t="s">
        <v>1193</v>
      </c>
      <c r="V1042" s="4" t="s">
        <v>381</v>
      </c>
      <c r="W1042" s="27" t="s">
        <v>5716</v>
      </c>
    </row>
    <row r="1043" spans="2:23" ht="27.6" customHeight="1">
      <c r="B1043" s="26" t="e" vm="185">
        <v>#VALUE!</v>
      </c>
      <c r="C1043" s="4" t="s">
        <v>1190</v>
      </c>
      <c r="D1043" s="4" t="s">
        <v>54</v>
      </c>
      <c r="E1043" s="8" t="s">
        <v>5014</v>
      </c>
      <c r="F1043" s="4" t="s">
        <v>397</v>
      </c>
      <c r="G1043" s="8" t="s">
        <v>4728</v>
      </c>
      <c r="H1043" s="4" t="s">
        <v>5037</v>
      </c>
      <c r="I1043" s="4">
        <v>2023</v>
      </c>
      <c r="J1043" s="4" t="s">
        <v>5031</v>
      </c>
      <c r="K1043" s="4" t="s">
        <v>64</v>
      </c>
      <c r="L1043" s="10">
        <v>42</v>
      </c>
      <c r="M1043" s="2">
        <v>122.25820999999999</v>
      </c>
      <c r="N1043" s="2">
        <f t="shared" si="16"/>
        <v>5134.8448199999993</v>
      </c>
      <c r="O1043" s="8" t="s">
        <v>38</v>
      </c>
      <c r="P1043" s="8" t="s">
        <v>5634</v>
      </c>
      <c r="Q1043" s="4" t="s">
        <v>5577</v>
      </c>
      <c r="R1043" s="4" t="s">
        <v>5361</v>
      </c>
      <c r="S1043" s="8" t="s">
        <v>1194</v>
      </c>
      <c r="T1043" s="4" t="s">
        <v>1195</v>
      </c>
      <c r="U1043" s="5" t="s">
        <v>1196</v>
      </c>
      <c r="V1043" s="4" t="s">
        <v>36</v>
      </c>
      <c r="W1043" s="27" t="s">
        <v>5716</v>
      </c>
    </row>
    <row r="1044" spans="2:23" ht="27.6" customHeight="1">
      <c r="B1044" s="26" t="e" vm="185">
        <v>#VALUE!</v>
      </c>
      <c r="C1044" s="4" t="s">
        <v>1190</v>
      </c>
      <c r="D1044" s="4" t="s">
        <v>54</v>
      </c>
      <c r="E1044" s="8" t="s">
        <v>5014</v>
      </c>
      <c r="F1044" s="4" t="s">
        <v>125</v>
      </c>
      <c r="G1044" s="8" t="s">
        <v>4728</v>
      </c>
      <c r="H1044" s="4" t="s">
        <v>5037</v>
      </c>
      <c r="I1044" s="4">
        <v>2023</v>
      </c>
      <c r="J1044" s="4" t="s">
        <v>5031</v>
      </c>
      <c r="K1044" s="4" t="s">
        <v>64</v>
      </c>
      <c r="L1044" s="10">
        <v>62</v>
      </c>
      <c r="M1044" s="2">
        <v>122.25820999999999</v>
      </c>
      <c r="N1044" s="2">
        <f t="shared" si="16"/>
        <v>7580.0090199999995</v>
      </c>
      <c r="O1044" s="8" t="s">
        <v>38</v>
      </c>
      <c r="P1044" s="8" t="s">
        <v>5634</v>
      </c>
      <c r="Q1044" s="4" t="s">
        <v>5577</v>
      </c>
      <c r="R1044" s="4" t="s">
        <v>5361</v>
      </c>
      <c r="S1044" s="8" t="s">
        <v>1197</v>
      </c>
      <c r="T1044" s="4" t="s">
        <v>1198</v>
      </c>
      <c r="U1044" s="5" t="s">
        <v>1199</v>
      </c>
      <c r="V1044" s="4" t="s">
        <v>39</v>
      </c>
      <c r="W1044" s="27" t="s">
        <v>5716</v>
      </c>
    </row>
    <row r="1045" spans="2:23" ht="27.6" customHeight="1">
      <c r="B1045" s="26" t="e" vm="185">
        <v>#VALUE!</v>
      </c>
      <c r="C1045" s="4" t="s">
        <v>1190</v>
      </c>
      <c r="D1045" s="4" t="s">
        <v>54</v>
      </c>
      <c r="E1045" s="8" t="s">
        <v>5014</v>
      </c>
      <c r="F1045" s="4" t="s">
        <v>398</v>
      </c>
      <c r="G1045" s="8" t="s">
        <v>4728</v>
      </c>
      <c r="H1045" s="4" t="s">
        <v>5037</v>
      </c>
      <c r="I1045" s="4">
        <v>2023</v>
      </c>
      <c r="J1045" s="4" t="s">
        <v>5031</v>
      </c>
      <c r="K1045" s="4" t="s">
        <v>64</v>
      </c>
      <c r="L1045" s="10">
        <v>45</v>
      </c>
      <c r="M1045" s="2">
        <v>122.25820999999999</v>
      </c>
      <c r="N1045" s="2">
        <f t="shared" si="16"/>
        <v>5501.6194499999992</v>
      </c>
      <c r="O1045" s="8" t="s">
        <v>38</v>
      </c>
      <c r="P1045" s="8" t="s">
        <v>5634</v>
      </c>
      <c r="Q1045" s="4" t="s">
        <v>5577</v>
      </c>
      <c r="R1045" s="4" t="s">
        <v>5361</v>
      </c>
      <c r="S1045" s="8" t="s">
        <v>1200</v>
      </c>
      <c r="T1045" s="4" t="s">
        <v>1201</v>
      </c>
      <c r="U1045" s="5" t="s">
        <v>1202</v>
      </c>
      <c r="V1045" s="4" t="s">
        <v>40</v>
      </c>
      <c r="W1045" s="27" t="s">
        <v>5716</v>
      </c>
    </row>
    <row r="1046" spans="2:23" ht="27.6" customHeight="1">
      <c r="B1046" s="26" t="e" vm="185">
        <v>#VALUE!</v>
      </c>
      <c r="C1046" s="4" t="s">
        <v>1190</v>
      </c>
      <c r="D1046" s="4" t="s">
        <v>54</v>
      </c>
      <c r="E1046" s="8" t="s">
        <v>5014</v>
      </c>
      <c r="F1046" s="4" t="s">
        <v>127</v>
      </c>
      <c r="G1046" s="8" t="s">
        <v>4728</v>
      </c>
      <c r="H1046" s="4" t="s">
        <v>5037</v>
      </c>
      <c r="I1046" s="4">
        <v>2023</v>
      </c>
      <c r="J1046" s="4" t="s">
        <v>5031</v>
      </c>
      <c r="K1046" s="4" t="s">
        <v>64</v>
      </c>
      <c r="L1046" s="10">
        <v>35</v>
      </c>
      <c r="M1046" s="2">
        <v>122.25820999999999</v>
      </c>
      <c r="N1046" s="2">
        <f t="shared" si="16"/>
        <v>4279.0373499999996</v>
      </c>
      <c r="O1046" s="8" t="s">
        <v>38</v>
      </c>
      <c r="P1046" s="8" t="s">
        <v>5634</v>
      </c>
      <c r="Q1046" s="4" t="s">
        <v>5577</v>
      </c>
      <c r="R1046" s="4" t="s">
        <v>5361</v>
      </c>
      <c r="S1046" s="8" t="s">
        <v>1203</v>
      </c>
      <c r="T1046" s="4" t="s">
        <v>1204</v>
      </c>
      <c r="U1046" s="5" t="s">
        <v>1205</v>
      </c>
      <c r="V1046" s="4" t="s">
        <v>42</v>
      </c>
      <c r="W1046" s="27" t="s">
        <v>5716</v>
      </c>
    </row>
    <row r="1047" spans="2:23" ht="27.6" customHeight="1">
      <c r="B1047" s="26" t="e" vm="185">
        <v>#VALUE!</v>
      </c>
      <c r="C1047" s="4" t="s">
        <v>1190</v>
      </c>
      <c r="D1047" s="4" t="s">
        <v>54</v>
      </c>
      <c r="E1047" s="8" t="s">
        <v>5014</v>
      </c>
      <c r="F1047" s="4" t="s">
        <v>737</v>
      </c>
      <c r="G1047" s="8" t="s">
        <v>4728</v>
      </c>
      <c r="H1047" s="4" t="s">
        <v>5037</v>
      </c>
      <c r="I1047" s="4">
        <v>2023</v>
      </c>
      <c r="J1047" s="4" t="s">
        <v>5031</v>
      </c>
      <c r="K1047" s="4" t="s">
        <v>64</v>
      </c>
      <c r="L1047" s="10">
        <v>31</v>
      </c>
      <c r="M1047" s="2">
        <v>122.25820999999999</v>
      </c>
      <c r="N1047" s="2">
        <f t="shared" si="16"/>
        <v>3790.0045099999998</v>
      </c>
      <c r="O1047" s="8" t="s">
        <v>38</v>
      </c>
      <c r="P1047" s="8" t="s">
        <v>5634</v>
      </c>
      <c r="Q1047" s="4" t="s">
        <v>5577</v>
      </c>
      <c r="R1047" s="4" t="s">
        <v>5361</v>
      </c>
      <c r="S1047" s="8" t="s">
        <v>1206</v>
      </c>
      <c r="T1047" s="4" t="s">
        <v>1207</v>
      </c>
      <c r="U1047" s="5" t="s">
        <v>1208</v>
      </c>
      <c r="V1047" s="4" t="s">
        <v>43</v>
      </c>
      <c r="W1047" s="27" t="s">
        <v>5716</v>
      </c>
    </row>
    <row r="1048" spans="2:23" ht="27.6" customHeight="1">
      <c r="B1048" s="26" t="e" vm="185">
        <v>#VALUE!</v>
      </c>
      <c r="C1048" s="4" t="s">
        <v>1190</v>
      </c>
      <c r="D1048" s="4" t="s">
        <v>54</v>
      </c>
      <c r="E1048" s="8" t="s">
        <v>5014</v>
      </c>
      <c r="F1048" s="4" t="s">
        <v>129</v>
      </c>
      <c r="G1048" s="8" t="s">
        <v>4728</v>
      </c>
      <c r="H1048" s="4" t="s">
        <v>5037</v>
      </c>
      <c r="I1048" s="4">
        <v>2023</v>
      </c>
      <c r="J1048" s="4" t="s">
        <v>5031</v>
      </c>
      <c r="K1048" s="4" t="s">
        <v>64</v>
      </c>
      <c r="L1048" s="10">
        <v>1</v>
      </c>
      <c r="M1048" s="2">
        <v>122.25820999999999</v>
      </c>
      <c r="N1048" s="2">
        <f t="shared" si="16"/>
        <v>122.25820999999999</v>
      </c>
      <c r="O1048" s="8" t="s">
        <v>38</v>
      </c>
      <c r="P1048" s="8" t="s">
        <v>5634</v>
      </c>
      <c r="Q1048" s="4" t="s">
        <v>5577</v>
      </c>
      <c r="R1048" s="4" t="s">
        <v>5361</v>
      </c>
      <c r="S1048" s="8" t="s">
        <v>1210</v>
      </c>
      <c r="T1048" s="4" t="s">
        <v>1211</v>
      </c>
      <c r="U1048" s="5" t="s">
        <v>1212</v>
      </c>
      <c r="V1048" s="4" t="s">
        <v>1209</v>
      </c>
      <c r="W1048" s="27" t="s">
        <v>5716</v>
      </c>
    </row>
    <row r="1049" spans="2:23" ht="27.6" customHeight="1">
      <c r="B1049" s="26" t="e" vm="186">
        <v>#VALUE!</v>
      </c>
      <c r="C1049" s="4" t="s">
        <v>1213</v>
      </c>
      <c r="D1049" s="4" t="s">
        <v>54</v>
      </c>
      <c r="E1049" s="8" t="s">
        <v>5023</v>
      </c>
      <c r="F1049" s="4" t="s">
        <v>63</v>
      </c>
      <c r="G1049" s="8" t="s">
        <v>4729</v>
      </c>
      <c r="H1049" s="4" t="s">
        <v>5113</v>
      </c>
      <c r="I1049" s="4">
        <v>2023</v>
      </c>
      <c r="J1049" s="4" t="s">
        <v>5031</v>
      </c>
      <c r="K1049" s="4" t="s">
        <v>64</v>
      </c>
      <c r="L1049" s="10">
        <v>24</v>
      </c>
      <c r="M1049" s="2">
        <v>135.87270999999998</v>
      </c>
      <c r="N1049" s="2">
        <f t="shared" si="16"/>
        <v>3260.9450399999996</v>
      </c>
      <c r="O1049" s="8" t="s">
        <v>71</v>
      </c>
      <c r="P1049" s="8" t="s">
        <v>5633</v>
      </c>
      <c r="Q1049" s="4" t="s">
        <v>5589</v>
      </c>
      <c r="R1049" s="4" t="s">
        <v>5342</v>
      </c>
      <c r="S1049" s="8" t="s">
        <v>1214</v>
      </c>
      <c r="T1049" s="4" t="s">
        <v>1215</v>
      </c>
      <c r="U1049" s="5" t="s">
        <v>1216</v>
      </c>
      <c r="V1049" s="4" t="s">
        <v>80</v>
      </c>
      <c r="W1049" s="27" t="s">
        <v>5717</v>
      </c>
    </row>
    <row r="1050" spans="2:23" ht="27.6" customHeight="1">
      <c r="B1050" s="26" t="e" vm="186">
        <v>#VALUE!</v>
      </c>
      <c r="C1050" s="4" t="s">
        <v>1213</v>
      </c>
      <c r="D1050" s="4" t="s">
        <v>54</v>
      </c>
      <c r="E1050" s="8" t="s">
        <v>5023</v>
      </c>
      <c r="F1050" s="4" t="s">
        <v>53</v>
      </c>
      <c r="G1050" s="8" t="s">
        <v>4729</v>
      </c>
      <c r="H1050" s="4" t="s">
        <v>5113</v>
      </c>
      <c r="I1050" s="4">
        <v>2023</v>
      </c>
      <c r="J1050" s="4" t="s">
        <v>5031</v>
      </c>
      <c r="K1050" s="4" t="s">
        <v>64</v>
      </c>
      <c r="L1050" s="10">
        <v>77</v>
      </c>
      <c r="M1050" s="2">
        <v>135.87270999999998</v>
      </c>
      <c r="N1050" s="2">
        <f t="shared" si="16"/>
        <v>10462.198669999998</v>
      </c>
      <c r="O1050" s="8" t="s">
        <v>71</v>
      </c>
      <c r="P1050" s="8" t="s">
        <v>5633</v>
      </c>
      <c r="Q1050" s="4" t="s">
        <v>5589</v>
      </c>
      <c r="R1050" s="4" t="s">
        <v>5342</v>
      </c>
      <c r="S1050" s="8" t="s">
        <v>1217</v>
      </c>
      <c r="T1050" s="4" t="s">
        <v>1218</v>
      </c>
      <c r="U1050" s="5" t="s">
        <v>1219</v>
      </c>
      <c r="V1050" s="4" t="s">
        <v>36</v>
      </c>
      <c r="W1050" s="27" t="s">
        <v>5717</v>
      </c>
    </row>
    <row r="1051" spans="2:23" ht="27.6" customHeight="1">
      <c r="B1051" s="26" t="e" vm="186">
        <v>#VALUE!</v>
      </c>
      <c r="C1051" s="4" t="s">
        <v>1213</v>
      </c>
      <c r="D1051" s="4" t="s">
        <v>54</v>
      </c>
      <c r="E1051" s="8" t="s">
        <v>5023</v>
      </c>
      <c r="F1051" s="4" t="s">
        <v>56</v>
      </c>
      <c r="G1051" s="8" t="s">
        <v>4729</v>
      </c>
      <c r="H1051" s="4" t="s">
        <v>5113</v>
      </c>
      <c r="I1051" s="4">
        <v>2023</v>
      </c>
      <c r="J1051" s="4" t="s">
        <v>5031</v>
      </c>
      <c r="K1051" s="4" t="s">
        <v>64</v>
      </c>
      <c r="L1051" s="10">
        <v>79</v>
      </c>
      <c r="M1051" s="2">
        <v>135.87270999999998</v>
      </c>
      <c r="N1051" s="2">
        <f t="shared" si="16"/>
        <v>10733.944089999999</v>
      </c>
      <c r="O1051" s="8" t="s">
        <v>71</v>
      </c>
      <c r="P1051" s="8" t="s">
        <v>5633</v>
      </c>
      <c r="Q1051" s="4" t="s">
        <v>5589</v>
      </c>
      <c r="R1051" s="4" t="s">
        <v>5342</v>
      </c>
      <c r="S1051" s="8" t="s">
        <v>1220</v>
      </c>
      <c r="T1051" s="4" t="s">
        <v>1221</v>
      </c>
      <c r="U1051" s="5" t="s">
        <v>1222</v>
      </c>
      <c r="V1051" s="4" t="s">
        <v>40</v>
      </c>
      <c r="W1051" s="27" t="s">
        <v>5717</v>
      </c>
    </row>
    <row r="1052" spans="2:23" ht="27.6" customHeight="1">
      <c r="B1052" s="26" t="e" vm="186">
        <v>#VALUE!</v>
      </c>
      <c r="C1052" s="4" t="s">
        <v>1213</v>
      </c>
      <c r="D1052" s="4" t="s">
        <v>54</v>
      </c>
      <c r="E1052" s="8" t="s">
        <v>5023</v>
      </c>
      <c r="F1052" s="4" t="s">
        <v>57</v>
      </c>
      <c r="G1052" s="8" t="s">
        <v>4729</v>
      </c>
      <c r="H1052" s="4" t="s">
        <v>5113</v>
      </c>
      <c r="I1052" s="4">
        <v>2023</v>
      </c>
      <c r="J1052" s="4" t="s">
        <v>5031</v>
      </c>
      <c r="K1052" s="4" t="s">
        <v>64</v>
      </c>
      <c r="L1052" s="10">
        <v>63</v>
      </c>
      <c r="M1052" s="2">
        <v>135.87270999999998</v>
      </c>
      <c r="N1052" s="2">
        <f t="shared" si="16"/>
        <v>8559.9807299999993</v>
      </c>
      <c r="O1052" s="8" t="s">
        <v>71</v>
      </c>
      <c r="P1052" s="8" t="s">
        <v>5633</v>
      </c>
      <c r="Q1052" s="4" t="s">
        <v>5589</v>
      </c>
      <c r="R1052" s="4" t="s">
        <v>5342</v>
      </c>
      <c r="S1052" s="8" t="s">
        <v>1223</v>
      </c>
      <c r="T1052" s="4" t="s">
        <v>1224</v>
      </c>
      <c r="U1052" s="5" t="s">
        <v>1225</v>
      </c>
      <c r="V1052" s="4" t="s">
        <v>43</v>
      </c>
      <c r="W1052" s="27" t="s">
        <v>5717</v>
      </c>
    </row>
    <row r="1053" spans="2:23" ht="27.6" customHeight="1">
      <c r="B1053" s="26" t="e" vm="186">
        <v>#VALUE!</v>
      </c>
      <c r="C1053" s="4" t="s">
        <v>1213</v>
      </c>
      <c r="D1053" s="4" t="s">
        <v>54</v>
      </c>
      <c r="E1053" s="8" t="s">
        <v>5023</v>
      </c>
      <c r="F1053" s="4" t="s">
        <v>59</v>
      </c>
      <c r="G1053" s="8" t="s">
        <v>4729</v>
      </c>
      <c r="H1053" s="4" t="s">
        <v>5113</v>
      </c>
      <c r="I1053" s="4">
        <v>2023</v>
      </c>
      <c r="J1053" s="4" t="s">
        <v>5031</v>
      </c>
      <c r="K1053" s="4" t="s">
        <v>64</v>
      </c>
      <c r="L1053" s="10">
        <v>12</v>
      </c>
      <c r="M1053" s="2">
        <v>135.87270999999998</v>
      </c>
      <c r="N1053" s="2">
        <f t="shared" si="16"/>
        <v>1630.4725199999998</v>
      </c>
      <c r="O1053" s="8" t="s">
        <v>71</v>
      </c>
      <c r="P1053" s="8" t="s">
        <v>5633</v>
      </c>
      <c r="Q1053" s="4" t="s">
        <v>5589</v>
      </c>
      <c r="R1053" s="4" t="s">
        <v>5342</v>
      </c>
      <c r="S1053" s="8" t="s">
        <v>1226</v>
      </c>
      <c r="T1053" s="4" t="s">
        <v>1227</v>
      </c>
      <c r="U1053" s="5" t="s">
        <v>1228</v>
      </c>
      <c r="V1053" s="4" t="s">
        <v>44</v>
      </c>
      <c r="W1053" s="27" t="s">
        <v>5717</v>
      </c>
    </row>
    <row r="1054" spans="2:23" ht="27.6" customHeight="1">
      <c r="B1054" s="26" t="e" vm="187">
        <v>#VALUE!</v>
      </c>
      <c r="C1054" s="4" t="s">
        <v>1229</v>
      </c>
      <c r="D1054" s="4" t="s">
        <v>54</v>
      </c>
      <c r="E1054" s="8" t="s">
        <v>5023</v>
      </c>
      <c r="F1054" s="4" t="s">
        <v>63</v>
      </c>
      <c r="G1054" s="8" t="s">
        <v>4730</v>
      </c>
      <c r="H1054" s="4" t="s">
        <v>5095</v>
      </c>
      <c r="I1054" s="4">
        <v>2023</v>
      </c>
      <c r="J1054" s="4" t="s">
        <v>5031</v>
      </c>
      <c r="K1054" s="4" t="s">
        <v>64</v>
      </c>
      <c r="L1054" s="10">
        <v>5</v>
      </c>
      <c r="M1054" s="2">
        <v>95.029209999999992</v>
      </c>
      <c r="N1054" s="2">
        <f t="shared" si="16"/>
        <v>475.14604999999995</v>
      </c>
      <c r="O1054" s="8" t="s">
        <v>71</v>
      </c>
      <c r="P1054" s="8" t="s">
        <v>5633</v>
      </c>
      <c r="Q1054" s="4" t="s">
        <v>5589</v>
      </c>
      <c r="R1054" s="4" t="s">
        <v>5344</v>
      </c>
      <c r="S1054" s="8" t="s">
        <v>1230</v>
      </c>
      <c r="T1054" s="4" t="s">
        <v>1231</v>
      </c>
      <c r="U1054" s="5" t="s">
        <v>1232</v>
      </c>
      <c r="V1054" s="4" t="s">
        <v>80</v>
      </c>
      <c r="W1054" s="27" t="s">
        <v>5718</v>
      </c>
    </row>
    <row r="1055" spans="2:23" ht="27.6" customHeight="1">
      <c r="B1055" s="26" t="e" vm="187">
        <v>#VALUE!</v>
      </c>
      <c r="C1055" s="4" t="s">
        <v>1229</v>
      </c>
      <c r="D1055" s="4" t="s">
        <v>54</v>
      </c>
      <c r="E1055" s="8" t="s">
        <v>5023</v>
      </c>
      <c r="F1055" s="4" t="s">
        <v>53</v>
      </c>
      <c r="G1055" s="8" t="s">
        <v>4730</v>
      </c>
      <c r="H1055" s="4" t="s">
        <v>5095</v>
      </c>
      <c r="I1055" s="4">
        <v>2023</v>
      </c>
      <c r="J1055" s="4" t="s">
        <v>5031</v>
      </c>
      <c r="K1055" s="4" t="s">
        <v>64</v>
      </c>
      <c r="L1055" s="10">
        <v>18</v>
      </c>
      <c r="M1055" s="2">
        <v>95.029209999999992</v>
      </c>
      <c r="N1055" s="2">
        <f t="shared" si="16"/>
        <v>1710.5257799999999</v>
      </c>
      <c r="O1055" s="8" t="s">
        <v>71</v>
      </c>
      <c r="P1055" s="8" t="s">
        <v>5633</v>
      </c>
      <c r="Q1055" s="4" t="s">
        <v>5589</v>
      </c>
      <c r="R1055" s="4" t="s">
        <v>5344</v>
      </c>
      <c r="S1055" s="8" t="s">
        <v>1233</v>
      </c>
      <c r="T1055" s="4" t="s">
        <v>1234</v>
      </c>
      <c r="U1055" s="5" t="s">
        <v>1235</v>
      </c>
      <c r="V1055" s="4" t="s">
        <v>36</v>
      </c>
      <c r="W1055" s="27" t="s">
        <v>5718</v>
      </c>
    </row>
    <row r="1056" spans="2:23" ht="27.6" customHeight="1">
      <c r="B1056" s="26" t="e" vm="187">
        <v>#VALUE!</v>
      </c>
      <c r="C1056" s="4" t="s">
        <v>1229</v>
      </c>
      <c r="D1056" s="4" t="s">
        <v>54</v>
      </c>
      <c r="E1056" s="8" t="s">
        <v>5023</v>
      </c>
      <c r="F1056" s="4" t="s">
        <v>56</v>
      </c>
      <c r="G1056" s="8" t="s">
        <v>4730</v>
      </c>
      <c r="H1056" s="4" t="s">
        <v>5095</v>
      </c>
      <c r="I1056" s="4">
        <v>2023</v>
      </c>
      <c r="J1056" s="4" t="s">
        <v>5031</v>
      </c>
      <c r="K1056" s="4" t="s">
        <v>64</v>
      </c>
      <c r="L1056" s="10">
        <v>14</v>
      </c>
      <c r="M1056" s="2">
        <v>95.029209999999992</v>
      </c>
      <c r="N1056" s="2">
        <f t="shared" si="16"/>
        <v>1330.4089399999998</v>
      </c>
      <c r="O1056" s="8" t="s">
        <v>71</v>
      </c>
      <c r="P1056" s="8" t="s">
        <v>5633</v>
      </c>
      <c r="Q1056" s="4" t="s">
        <v>5589</v>
      </c>
      <c r="R1056" s="4" t="s">
        <v>5344</v>
      </c>
      <c r="S1056" s="8" t="s">
        <v>1236</v>
      </c>
      <c r="T1056" s="4" t="s">
        <v>1237</v>
      </c>
      <c r="U1056" s="5" t="s">
        <v>1238</v>
      </c>
      <c r="V1056" s="4" t="s">
        <v>40</v>
      </c>
      <c r="W1056" s="27" t="s">
        <v>5718</v>
      </c>
    </row>
    <row r="1057" spans="2:23" ht="27.6" customHeight="1">
      <c r="B1057" s="26" t="e" vm="187">
        <v>#VALUE!</v>
      </c>
      <c r="C1057" s="4" t="s">
        <v>1229</v>
      </c>
      <c r="D1057" s="4" t="s">
        <v>54</v>
      </c>
      <c r="E1057" s="8" t="s">
        <v>5023</v>
      </c>
      <c r="F1057" s="4" t="s">
        <v>57</v>
      </c>
      <c r="G1057" s="8" t="s">
        <v>4730</v>
      </c>
      <c r="H1057" s="4" t="s">
        <v>5095</v>
      </c>
      <c r="I1057" s="4">
        <v>2023</v>
      </c>
      <c r="J1057" s="4" t="s">
        <v>5031</v>
      </c>
      <c r="K1057" s="4" t="s">
        <v>64</v>
      </c>
      <c r="L1057" s="10">
        <v>12</v>
      </c>
      <c r="M1057" s="2">
        <v>95.029209999999992</v>
      </c>
      <c r="N1057" s="2">
        <f t="shared" si="16"/>
        <v>1140.35052</v>
      </c>
      <c r="O1057" s="8" t="s">
        <v>71</v>
      </c>
      <c r="P1057" s="8" t="s">
        <v>5633</v>
      </c>
      <c r="Q1057" s="4" t="s">
        <v>5589</v>
      </c>
      <c r="R1057" s="4" t="s">
        <v>5344</v>
      </c>
      <c r="S1057" s="8" t="s">
        <v>1239</v>
      </c>
      <c r="T1057" s="4" t="s">
        <v>1240</v>
      </c>
      <c r="U1057" s="5" t="s">
        <v>1241</v>
      </c>
      <c r="V1057" s="4" t="s">
        <v>43</v>
      </c>
      <c r="W1057" s="27" t="s">
        <v>5718</v>
      </c>
    </row>
    <row r="1058" spans="2:23" ht="27.6" customHeight="1">
      <c r="B1058" s="26" t="e" vm="187">
        <v>#VALUE!</v>
      </c>
      <c r="C1058" s="4" t="s">
        <v>1229</v>
      </c>
      <c r="D1058" s="4" t="s">
        <v>54</v>
      </c>
      <c r="E1058" s="8" t="s">
        <v>5023</v>
      </c>
      <c r="F1058" s="4" t="s">
        <v>61</v>
      </c>
      <c r="G1058" s="8" t="s">
        <v>4730</v>
      </c>
      <c r="H1058" s="4" t="s">
        <v>5095</v>
      </c>
      <c r="I1058" s="4">
        <v>2023</v>
      </c>
      <c r="J1058" s="4" t="s">
        <v>5031</v>
      </c>
      <c r="K1058" s="4" t="s">
        <v>64</v>
      </c>
      <c r="L1058" s="10">
        <v>2</v>
      </c>
      <c r="M1058" s="2">
        <v>95.029209999999992</v>
      </c>
      <c r="N1058" s="2">
        <f t="shared" si="16"/>
        <v>190.05841999999998</v>
      </c>
      <c r="O1058" s="8" t="s">
        <v>71</v>
      </c>
      <c r="P1058" s="8" t="s">
        <v>5633</v>
      </c>
      <c r="Q1058" s="4" t="s">
        <v>5589</v>
      </c>
      <c r="R1058" s="4" t="s">
        <v>5344</v>
      </c>
      <c r="S1058" s="8" t="s">
        <v>1242</v>
      </c>
      <c r="T1058" s="4" t="s">
        <v>1243</v>
      </c>
      <c r="U1058" s="5" t="s">
        <v>1244</v>
      </c>
      <c r="V1058" s="4" t="s">
        <v>45</v>
      </c>
      <c r="W1058" s="27" t="s">
        <v>5718</v>
      </c>
    </row>
    <row r="1059" spans="2:23" ht="27.6" customHeight="1">
      <c r="B1059" s="26" t="e" vm="188">
        <v>#VALUE!</v>
      </c>
      <c r="C1059" s="4" t="s">
        <v>1245</v>
      </c>
      <c r="D1059" s="4" t="s">
        <v>54</v>
      </c>
      <c r="E1059" s="8" t="s">
        <v>5023</v>
      </c>
      <c r="F1059" s="4" t="s">
        <v>59</v>
      </c>
      <c r="G1059" s="8" t="s">
        <v>4731</v>
      </c>
      <c r="H1059" s="4" t="s">
        <v>5097</v>
      </c>
      <c r="I1059" s="4">
        <v>2023</v>
      </c>
      <c r="J1059" s="4" t="s">
        <v>5031</v>
      </c>
      <c r="K1059" s="4" t="s">
        <v>64</v>
      </c>
      <c r="L1059" s="10">
        <v>2</v>
      </c>
      <c r="M1059" s="2">
        <v>103.19790999999999</v>
      </c>
      <c r="N1059" s="2">
        <f t="shared" si="16"/>
        <v>206.39581999999999</v>
      </c>
      <c r="O1059" s="8" t="s">
        <v>71</v>
      </c>
      <c r="P1059" s="8" t="s">
        <v>5633</v>
      </c>
      <c r="Q1059" s="4" t="s">
        <v>5589</v>
      </c>
      <c r="R1059" s="4" t="s">
        <v>5362</v>
      </c>
      <c r="S1059" s="8" t="s">
        <v>1246</v>
      </c>
      <c r="T1059" s="4" t="s">
        <v>1247</v>
      </c>
      <c r="U1059" s="5" t="s">
        <v>1248</v>
      </c>
      <c r="V1059" s="4" t="s">
        <v>44</v>
      </c>
      <c r="W1059" s="27" t="s">
        <v>5719</v>
      </c>
    </row>
    <row r="1060" spans="2:23" ht="27.6" customHeight="1">
      <c r="B1060" s="26" t="e" vm="188">
        <v>#VALUE!</v>
      </c>
      <c r="C1060" s="4" t="s">
        <v>1245</v>
      </c>
      <c r="D1060" s="4" t="s">
        <v>54</v>
      </c>
      <c r="E1060" s="8" t="s">
        <v>5023</v>
      </c>
      <c r="F1060" s="4" t="s">
        <v>61</v>
      </c>
      <c r="G1060" s="8" t="s">
        <v>4731</v>
      </c>
      <c r="H1060" s="4" t="s">
        <v>5097</v>
      </c>
      <c r="I1060" s="4">
        <v>2023</v>
      </c>
      <c r="J1060" s="4" t="s">
        <v>5031</v>
      </c>
      <c r="K1060" s="4" t="s">
        <v>64</v>
      </c>
      <c r="L1060" s="10">
        <v>2</v>
      </c>
      <c r="M1060" s="2">
        <v>103.19790999999999</v>
      </c>
      <c r="N1060" s="2">
        <f t="shared" si="16"/>
        <v>206.39581999999999</v>
      </c>
      <c r="O1060" s="8" t="s">
        <v>71</v>
      </c>
      <c r="P1060" s="8" t="s">
        <v>5633</v>
      </c>
      <c r="Q1060" s="4" t="s">
        <v>5589</v>
      </c>
      <c r="R1060" s="4" t="s">
        <v>5362</v>
      </c>
      <c r="S1060" s="8" t="s">
        <v>1249</v>
      </c>
      <c r="T1060" s="4" t="s">
        <v>1250</v>
      </c>
      <c r="U1060" s="5" t="s">
        <v>1251</v>
      </c>
      <c r="V1060" s="4" t="s">
        <v>45</v>
      </c>
      <c r="W1060" s="27" t="s">
        <v>5719</v>
      </c>
    </row>
    <row r="1061" spans="2:23" ht="27.6" customHeight="1">
      <c r="B1061" s="26" t="e" vm="189">
        <v>#VALUE!</v>
      </c>
      <c r="C1061" s="4" t="s">
        <v>1252</v>
      </c>
      <c r="D1061" s="4" t="s">
        <v>54</v>
      </c>
      <c r="E1061" s="8" t="s">
        <v>5023</v>
      </c>
      <c r="F1061" s="4" t="s">
        <v>382</v>
      </c>
      <c r="G1061" s="8" t="s">
        <v>4732</v>
      </c>
      <c r="H1061" s="4" t="s">
        <v>5056</v>
      </c>
      <c r="I1061" s="4">
        <v>2023</v>
      </c>
      <c r="J1061" s="4" t="s">
        <v>5031</v>
      </c>
      <c r="K1061" s="4" t="s">
        <v>64</v>
      </c>
      <c r="L1061" s="10">
        <v>1</v>
      </c>
      <c r="M1061" s="2">
        <v>116.81240999999999</v>
      </c>
      <c r="N1061" s="2">
        <f t="shared" si="16"/>
        <v>116.81240999999999</v>
      </c>
      <c r="O1061" s="8" t="s">
        <v>38</v>
      </c>
      <c r="P1061" s="8" t="s">
        <v>5634</v>
      </c>
      <c r="Q1061" s="4" t="s">
        <v>5577</v>
      </c>
      <c r="R1061" s="4" t="s">
        <v>5337</v>
      </c>
      <c r="S1061" s="8" t="s">
        <v>1253</v>
      </c>
      <c r="T1061" s="4" t="s">
        <v>1254</v>
      </c>
      <c r="U1061" s="5" t="s">
        <v>1255</v>
      </c>
      <c r="V1061" s="4" t="s">
        <v>80</v>
      </c>
      <c r="W1061" s="27" t="s">
        <v>5720</v>
      </c>
    </row>
    <row r="1062" spans="2:23" ht="27.6" customHeight="1">
      <c r="B1062" s="26" t="e" vm="189">
        <v>#VALUE!</v>
      </c>
      <c r="C1062" s="4" t="s">
        <v>1252</v>
      </c>
      <c r="D1062" s="4" t="s">
        <v>54</v>
      </c>
      <c r="E1062" s="8" t="s">
        <v>5023</v>
      </c>
      <c r="F1062" s="4" t="s">
        <v>124</v>
      </c>
      <c r="G1062" s="8" t="s">
        <v>4732</v>
      </c>
      <c r="H1062" s="4" t="s">
        <v>5056</v>
      </c>
      <c r="I1062" s="4">
        <v>2023</v>
      </c>
      <c r="J1062" s="4" t="s">
        <v>5031</v>
      </c>
      <c r="K1062" s="4" t="s">
        <v>64</v>
      </c>
      <c r="L1062" s="10">
        <v>5</v>
      </c>
      <c r="M1062" s="2">
        <v>116.81240999999999</v>
      </c>
      <c r="N1062" s="2">
        <f t="shared" si="16"/>
        <v>584.06204999999989</v>
      </c>
      <c r="O1062" s="8" t="s">
        <v>38</v>
      </c>
      <c r="P1062" s="8" t="s">
        <v>5634</v>
      </c>
      <c r="Q1062" s="4" t="s">
        <v>5577</v>
      </c>
      <c r="R1062" s="4" t="s">
        <v>5337</v>
      </c>
      <c r="S1062" s="8" t="s">
        <v>1256</v>
      </c>
      <c r="T1062" s="4" t="s">
        <v>1257</v>
      </c>
      <c r="U1062" s="5" t="s">
        <v>1258</v>
      </c>
      <c r="V1062" s="4" t="s">
        <v>381</v>
      </c>
      <c r="W1062" s="27" t="s">
        <v>5720</v>
      </c>
    </row>
    <row r="1063" spans="2:23" ht="27.6" customHeight="1">
      <c r="B1063" s="26" t="e" vm="189">
        <v>#VALUE!</v>
      </c>
      <c r="C1063" s="4" t="s">
        <v>1252</v>
      </c>
      <c r="D1063" s="4" t="s">
        <v>54</v>
      </c>
      <c r="E1063" s="8" t="s">
        <v>5023</v>
      </c>
      <c r="F1063" s="4" t="s">
        <v>397</v>
      </c>
      <c r="G1063" s="8" t="s">
        <v>4732</v>
      </c>
      <c r="H1063" s="4" t="s">
        <v>5056</v>
      </c>
      <c r="I1063" s="4">
        <v>2023</v>
      </c>
      <c r="J1063" s="4" t="s">
        <v>5031</v>
      </c>
      <c r="K1063" s="4" t="s">
        <v>64</v>
      </c>
      <c r="L1063" s="10">
        <v>5</v>
      </c>
      <c r="M1063" s="2">
        <v>116.81240999999999</v>
      </c>
      <c r="N1063" s="2">
        <f t="shared" si="16"/>
        <v>584.06204999999989</v>
      </c>
      <c r="O1063" s="8" t="s">
        <v>38</v>
      </c>
      <c r="P1063" s="8" t="s">
        <v>5634</v>
      </c>
      <c r="Q1063" s="4" t="s">
        <v>5577</v>
      </c>
      <c r="R1063" s="4" t="s">
        <v>5337</v>
      </c>
      <c r="S1063" s="8" t="s">
        <v>1259</v>
      </c>
      <c r="T1063" s="4" t="s">
        <v>1260</v>
      </c>
      <c r="U1063" s="5" t="s">
        <v>1261</v>
      </c>
      <c r="V1063" s="4" t="s">
        <v>36</v>
      </c>
      <c r="W1063" s="27" t="s">
        <v>5720</v>
      </c>
    </row>
    <row r="1064" spans="2:23" ht="27.6" customHeight="1">
      <c r="B1064" s="26" t="e" vm="189">
        <v>#VALUE!</v>
      </c>
      <c r="C1064" s="4" t="s">
        <v>1252</v>
      </c>
      <c r="D1064" s="4" t="s">
        <v>54</v>
      </c>
      <c r="E1064" s="8" t="s">
        <v>5023</v>
      </c>
      <c r="F1064" s="4" t="s">
        <v>125</v>
      </c>
      <c r="G1064" s="8" t="s">
        <v>4732</v>
      </c>
      <c r="H1064" s="4" t="s">
        <v>5056</v>
      </c>
      <c r="I1064" s="4">
        <v>2023</v>
      </c>
      <c r="J1064" s="4" t="s">
        <v>5031</v>
      </c>
      <c r="K1064" s="4" t="s">
        <v>64</v>
      </c>
      <c r="L1064" s="10">
        <v>6</v>
      </c>
      <c r="M1064" s="2">
        <v>116.81240999999999</v>
      </c>
      <c r="N1064" s="2">
        <f t="shared" si="16"/>
        <v>700.87445999999989</v>
      </c>
      <c r="O1064" s="8" t="s">
        <v>38</v>
      </c>
      <c r="P1064" s="8" t="s">
        <v>5634</v>
      </c>
      <c r="Q1064" s="4" t="s">
        <v>5577</v>
      </c>
      <c r="R1064" s="4" t="s">
        <v>5337</v>
      </c>
      <c r="S1064" s="8" t="s">
        <v>1262</v>
      </c>
      <c r="T1064" s="4" t="s">
        <v>1263</v>
      </c>
      <c r="U1064" s="5" t="s">
        <v>1264</v>
      </c>
      <c r="V1064" s="4" t="s">
        <v>39</v>
      </c>
      <c r="W1064" s="27" t="s">
        <v>5720</v>
      </c>
    </row>
    <row r="1065" spans="2:23" ht="27.6" customHeight="1">
      <c r="B1065" s="26" t="e" vm="189">
        <v>#VALUE!</v>
      </c>
      <c r="C1065" s="4" t="s">
        <v>1252</v>
      </c>
      <c r="D1065" s="4" t="s">
        <v>54</v>
      </c>
      <c r="E1065" s="8" t="s">
        <v>5023</v>
      </c>
      <c r="F1065" s="4" t="s">
        <v>398</v>
      </c>
      <c r="G1065" s="8" t="s">
        <v>4732</v>
      </c>
      <c r="H1065" s="4" t="s">
        <v>5056</v>
      </c>
      <c r="I1065" s="4">
        <v>2023</v>
      </c>
      <c r="J1065" s="4" t="s">
        <v>5031</v>
      </c>
      <c r="K1065" s="4" t="s">
        <v>64</v>
      </c>
      <c r="L1065" s="10">
        <v>7</v>
      </c>
      <c r="M1065" s="2">
        <v>116.81240999999999</v>
      </c>
      <c r="N1065" s="2">
        <f t="shared" si="16"/>
        <v>817.68686999999989</v>
      </c>
      <c r="O1065" s="8" t="s">
        <v>38</v>
      </c>
      <c r="P1065" s="8" t="s">
        <v>5634</v>
      </c>
      <c r="Q1065" s="4" t="s">
        <v>5577</v>
      </c>
      <c r="R1065" s="4" t="s">
        <v>5337</v>
      </c>
      <c r="S1065" s="8" t="s">
        <v>1265</v>
      </c>
      <c r="T1065" s="4" t="s">
        <v>1266</v>
      </c>
      <c r="U1065" s="5" t="s">
        <v>1267</v>
      </c>
      <c r="V1065" s="4" t="s">
        <v>40</v>
      </c>
      <c r="W1065" s="27" t="s">
        <v>5720</v>
      </c>
    </row>
    <row r="1066" spans="2:23" ht="27.6" customHeight="1">
      <c r="B1066" s="26" t="e" vm="189">
        <v>#VALUE!</v>
      </c>
      <c r="C1066" s="4" t="s">
        <v>1252</v>
      </c>
      <c r="D1066" s="4" t="s">
        <v>54</v>
      </c>
      <c r="E1066" s="8" t="s">
        <v>5023</v>
      </c>
      <c r="F1066" s="4" t="s">
        <v>127</v>
      </c>
      <c r="G1066" s="8" t="s">
        <v>4732</v>
      </c>
      <c r="H1066" s="4" t="s">
        <v>5056</v>
      </c>
      <c r="I1066" s="4">
        <v>2023</v>
      </c>
      <c r="J1066" s="4" t="s">
        <v>5031</v>
      </c>
      <c r="K1066" s="4" t="s">
        <v>64</v>
      </c>
      <c r="L1066" s="10">
        <v>7</v>
      </c>
      <c r="M1066" s="2">
        <v>116.81240999999999</v>
      </c>
      <c r="N1066" s="2">
        <f t="shared" si="16"/>
        <v>817.68686999999989</v>
      </c>
      <c r="O1066" s="8" t="s">
        <v>38</v>
      </c>
      <c r="P1066" s="8" t="s">
        <v>5634</v>
      </c>
      <c r="Q1066" s="4" t="s">
        <v>5577</v>
      </c>
      <c r="R1066" s="4" t="s">
        <v>5337</v>
      </c>
      <c r="S1066" s="8" t="s">
        <v>1268</v>
      </c>
      <c r="T1066" s="4" t="s">
        <v>1269</v>
      </c>
      <c r="U1066" s="5" t="s">
        <v>1270</v>
      </c>
      <c r="V1066" s="4" t="s">
        <v>42</v>
      </c>
      <c r="W1066" s="27" t="s">
        <v>5720</v>
      </c>
    </row>
    <row r="1067" spans="2:23" ht="27.6" customHeight="1">
      <c r="B1067" s="26" t="e" vm="189">
        <v>#VALUE!</v>
      </c>
      <c r="C1067" s="4" t="s">
        <v>1252</v>
      </c>
      <c r="D1067" s="4" t="s">
        <v>54</v>
      </c>
      <c r="E1067" s="8" t="s">
        <v>5023</v>
      </c>
      <c r="F1067" s="4" t="s">
        <v>737</v>
      </c>
      <c r="G1067" s="8" t="s">
        <v>4732</v>
      </c>
      <c r="H1067" s="4" t="s">
        <v>5056</v>
      </c>
      <c r="I1067" s="4">
        <v>2023</v>
      </c>
      <c r="J1067" s="4" t="s">
        <v>5031</v>
      </c>
      <c r="K1067" s="4" t="s">
        <v>64</v>
      </c>
      <c r="L1067" s="10">
        <v>4</v>
      </c>
      <c r="M1067" s="2">
        <v>116.81240999999999</v>
      </c>
      <c r="N1067" s="2">
        <f t="shared" si="16"/>
        <v>467.24963999999994</v>
      </c>
      <c r="O1067" s="8" t="s">
        <v>38</v>
      </c>
      <c r="P1067" s="8" t="s">
        <v>5634</v>
      </c>
      <c r="Q1067" s="4" t="s">
        <v>5577</v>
      </c>
      <c r="R1067" s="4" t="s">
        <v>5337</v>
      </c>
      <c r="S1067" s="8" t="s">
        <v>1271</v>
      </c>
      <c r="T1067" s="4" t="s">
        <v>1272</v>
      </c>
      <c r="U1067" s="5" t="s">
        <v>1273</v>
      </c>
      <c r="V1067" s="4" t="s">
        <v>43</v>
      </c>
      <c r="W1067" s="27" t="s">
        <v>5720</v>
      </c>
    </row>
    <row r="1068" spans="2:23" ht="27.6" customHeight="1">
      <c r="B1068" s="26" t="e" vm="190">
        <v>#VALUE!</v>
      </c>
      <c r="C1068" s="4" t="s">
        <v>1274</v>
      </c>
      <c r="D1068" s="4" t="s">
        <v>54</v>
      </c>
      <c r="E1068" s="8" t="s">
        <v>5010</v>
      </c>
      <c r="F1068" s="4" t="s">
        <v>397</v>
      </c>
      <c r="G1068" s="8" t="s">
        <v>4733</v>
      </c>
      <c r="H1068" s="4" t="s">
        <v>5037</v>
      </c>
      <c r="I1068" s="4">
        <v>2023</v>
      </c>
      <c r="J1068" s="4" t="s">
        <v>5031</v>
      </c>
      <c r="K1068" s="4" t="s">
        <v>64</v>
      </c>
      <c r="L1068" s="10">
        <v>7</v>
      </c>
      <c r="M1068" s="2">
        <v>149.48720999999998</v>
      </c>
      <c r="N1068" s="2">
        <f t="shared" si="16"/>
        <v>1046.4104699999998</v>
      </c>
      <c r="O1068" s="8" t="s">
        <v>38</v>
      </c>
      <c r="P1068" s="8" t="s">
        <v>5634</v>
      </c>
      <c r="Q1068" s="4" t="s">
        <v>5577</v>
      </c>
      <c r="R1068" s="4" t="s">
        <v>5363</v>
      </c>
      <c r="S1068" s="8" t="s">
        <v>1275</v>
      </c>
      <c r="T1068" s="4" t="s">
        <v>1276</v>
      </c>
      <c r="U1068" s="5" t="s">
        <v>1277</v>
      </c>
      <c r="V1068" s="4" t="s">
        <v>36</v>
      </c>
      <c r="W1068" s="27" t="s">
        <v>5721</v>
      </c>
    </row>
    <row r="1069" spans="2:23" ht="27.6" customHeight="1">
      <c r="B1069" s="26" t="e" vm="190">
        <v>#VALUE!</v>
      </c>
      <c r="C1069" s="4" t="s">
        <v>1274</v>
      </c>
      <c r="D1069" s="4" t="s">
        <v>54</v>
      </c>
      <c r="E1069" s="8" t="s">
        <v>5010</v>
      </c>
      <c r="F1069" s="4" t="s">
        <v>398</v>
      </c>
      <c r="G1069" s="8" t="s">
        <v>4733</v>
      </c>
      <c r="H1069" s="4" t="s">
        <v>5037</v>
      </c>
      <c r="I1069" s="4">
        <v>2023</v>
      </c>
      <c r="J1069" s="4" t="s">
        <v>5031</v>
      </c>
      <c r="K1069" s="4" t="s">
        <v>64</v>
      </c>
      <c r="L1069" s="10">
        <v>4</v>
      </c>
      <c r="M1069" s="2">
        <v>149.48720999999998</v>
      </c>
      <c r="N1069" s="2">
        <f t="shared" si="16"/>
        <v>597.9488399999999</v>
      </c>
      <c r="O1069" s="8" t="s">
        <v>38</v>
      </c>
      <c r="P1069" s="8" t="s">
        <v>5634</v>
      </c>
      <c r="Q1069" s="4" t="s">
        <v>5577</v>
      </c>
      <c r="R1069" s="4" t="s">
        <v>5363</v>
      </c>
      <c r="S1069" s="8" t="s">
        <v>1278</v>
      </c>
      <c r="T1069" s="4" t="s">
        <v>1279</v>
      </c>
      <c r="U1069" s="5" t="s">
        <v>1280</v>
      </c>
      <c r="V1069" s="4" t="s">
        <v>40</v>
      </c>
      <c r="W1069" s="27" t="s">
        <v>5721</v>
      </c>
    </row>
    <row r="1070" spans="2:23" ht="27.6" customHeight="1">
      <c r="B1070" s="26" t="e" vm="191">
        <v>#VALUE!</v>
      </c>
      <c r="C1070" s="4" t="s">
        <v>1386</v>
      </c>
      <c r="D1070" s="4" t="s">
        <v>54</v>
      </c>
      <c r="E1070" s="8" t="s">
        <v>5013</v>
      </c>
      <c r="F1070" s="4" t="s">
        <v>368</v>
      </c>
      <c r="G1070" s="8" t="s">
        <v>4746</v>
      </c>
      <c r="H1070" s="4" t="s">
        <v>5086</v>
      </c>
      <c r="I1070" s="4">
        <v>2023</v>
      </c>
      <c r="J1070" s="4" t="s">
        <v>5031</v>
      </c>
      <c r="K1070" s="4" t="s">
        <v>64</v>
      </c>
      <c r="L1070" s="10">
        <v>15</v>
      </c>
      <c r="M1070" s="2">
        <v>56.908609999999996</v>
      </c>
      <c r="N1070" s="2">
        <f t="shared" si="16"/>
        <v>853.62914999999998</v>
      </c>
      <c r="O1070" s="8" t="s">
        <v>55</v>
      </c>
      <c r="P1070" s="8" t="s">
        <v>52</v>
      </c>
      <c r="Q1070" s="4" t="s">
        <v>5590</v>
      </c>
      <c r="R1070" s="4" t="s">
        <v>5369</v>
      </c>
      <c r="S1070" s="8" t="s">
        <v>1387</v>
      </c>
      <c r="T1070" s="4" t="s">
        <v>1388</v>
      </c>
      <c r="U1070" s="5" t="s">
        <v>1389</v>
      </c>
      <c r="V1070" s="4" t="s">
        <v>235</v>
      </c>
      <c r="W1070" s="27" t="s">
        <v>5734</v>
      </c>
    </row>
    <row r="1071" spans="2:23" ht="27.6" customHeight="1">
      <c r="B1071" s="26" t="e" vm="191">
        <v>#VALUE!</v>
      </c>
      <c r="C1071" s="4" t="s">
        <v>1386</v>
      </c>
      <c r="D1071" s="4" t="s">
        <v>54</v>
      </c>
      <c r="E1071" s="8" t="s">
        <v>5013</v>
      </c>
      <c r="F1071" s="4" t="s">
        <v>369</v>
      </c>
      <c r="G1071" s="8" t="s">
        <v>4746</v>
      </c>
      <c r="H1071" s="4" t="s">
        <v>5086</v>
      </c>
      <c r="I1071" s="4">
        <v>2023</v>
      </c>
      <c r="J1071" s="4" t="s">
        <v>5031</v>
      </c>
      <c r="K1071" s="4" t="s">
        <v>64</v>
      </c>
      <c r="L1071" s="10">
        <v>13</v>
      </c>
      <c r="M1071" s="2">
        <v>56.908609999999996</v>
      </c>
      <c r="N1071" s="2">
        <f t="shared" si="16"/>
        <v>739.81192999999996</v>
      </c>
      <c r="O1071" s="8" t="s">
        <v>55</v>
      </c>
      <c r="P1071" s="8" t="s">
        <v>52</v>
      </c>
      <c r="Q1071" s="4" t="s">
        <v>5590</v>
      </c>
      <c r="R1071" s="4" t="s">
        <v>5369</v>
      </c>
      <c r="S1071" s="8" t="s">
        <v>1390</v>
      </c>
      <c r="T1071" s="4" t="s">
        <v>1391</v>
      </c>
      <c r="U1071" s="5" t="s">
        <v>1392</v>
      </c>
      <c r="V1071" s="4" t="s">
        <v>132</v>
      </c>
      <c r="W1071" s="27" t="s">
        <v>5734</v>
      </c>
    </row>
    <row r="1072" spans="2:23" ht="27.6" customHeight="1">
      <c r="B1072" s="26" t="e" vm="191">
        <v>#VALUE!</v>
      </c>
      <c r="C1072" s="4" t="s">
        <v>1386</v>
      </c>
      <c r="D1072" s="4" t="s">
        <v>54</v>
      </c>
      <c r="E1072" s="8" t="s">
        <v>5013</v>
      </c>
      <c r="F1072" s="4" t="s">
        <v>430</v>
      </c>
      <c r="G1072" s="8" t="s">
        <v>4746</v>
      </c>
      <c r="H1072" s="4" t="s">
        <v>5086</v>
      </c>
      <c r="I1072" s="4">
        <v>2023</v>
      </c>
      <c r="J1072" s="4" t="s">
        <v>5031</v>
      </c>
      <c r="K1072" s="4" t="s">
        <v>64</v>
      </c>
      <c r="L1072" s="10">
        <v>9</v>
      </c>
      <c r="M1072" s="2">
        <v>56.908609999999996</v>
      </c>
      <c r="N1072" s="2">
        <f t="shared" si="16"/>
        <v>512.17748999999992</v>
      </c>
      <c r="O1072" s="8" t="s">
        <v>55</v>
      </c>
      <c r="P1072" s="8" t="s">
        <v>52</v>
      </c>
      <c r="Q1072" s="4" t="s">
        <v>5590</v>
      </c>
      <c r="R1072" s="4" t="s">
        <v>5369</v>
      </c>
      <c r="S1072" s="8" t="s">
        <v>1393</v>
      </c>
      <c r="T1072" s="4" t="s">
        <v>1394</v>
      </c>
      <c r="U1072" s="5" t="s">
        <v>1395</v>
      </c>
      <c r="V1072" s="4" t="s">
        <v>238</v>
      </c>
      <c r="W1072" s="27" t="s">
        <v>5734</v>
      </c>
    </row>
    <row r="1073" spans="2:23" ht="27.6" customHeight="1">
      <c r="B1073" s="26" t="e" vm="192">
        <v>#VALUE!</v>
      </c>
      <c r="C1073" s="4" t="s">
        <v>1396</v>
      </c>
      <c r="D1073" s="4" t="s">
        <v>54</v>
      </c>
      <c r="E1073" s="8" t="s">
        <v>5022</v>
      </c>
      <c r="F1073" s="4" t="s">
        <v>63</v>
      </c>
      <c r="G1073" s="8" t="s">
        <v>4747</v>
      </c>
      <c r="H1073" s="4" t="s">
        <v>5087</v>
      </c>
      <c r="I1073" s="4">
        <v>2023</v>
      </c>
      <c r="J1073" s="4" t="s">
        <v>5031</v>
      </c>
      <c r="K1073" s="4" t="s">
        <v>64</v>
      </c>
      <c r="L1073" s="10">
        <v>6</v>
      </c>
      <c r="M1073" s="2">
        <v>95.029209999999992</v>
      </c>
      <c r="N1073" s="2">
        <f t="shared" si="16"/>
        <v>570.17525999999998</v>
      </c>
      <c r="O1073" s="8" t="s">
        <v>189</v>
      </c>
      <c r="P1073" s="8" t="s">
        <v>5633</v>
      </c>
      <c r="Q1073" s="4" t="s">
        <v>5596</v>
      </c>
      <c r="R1073" s="4" t="s">
        <v>5340</v>
      </c>
      <c r="S1073" s="8" t="s">
        <v>1397</v>
      </c>
      <c r="T1073" s="4" t="s">
        <v>1398</v>
      </c>
      <c r="U1073" s="5" t="s">
        <v>1399</v>
      </c>
      <c r="V1073" s="4" t="s">
        <v>80</v>
      </c>
      <c r="W1073" s="27" t="s">
        <v>5735</v>
      </c>
    </row>
    <row r="1074" spans="2:23" ht="27.6" customHeight="1">
      <c r="B1074" s="26" t="e" vm="192">
        <v>#VALUE!</v>
      </c>
      <c r="C1074" s="4" t="s">
        <v>1396</v>
      </c>
      <c r="D1074" s="4" t="s">
        <v>54</v>
      </c>
      <c r="E1074" s="8" t="s">
        <v>5022</v>
      </c>
      <c r="F1074" s="4" t="s">
        <v>53</v>
      </c>
      <c r="G1074" s="8" t="s">
        <v>4747</v>
      </c>
      <c r="H1074" s="4" t="s">
        <v>5087</v>
      </c>
      <c r="I1074" s="4">
        <v>2023</v>
      </c>
      <c r="J1074" s="4" t="s">
        <v>5031</v>
      </c>
      <c r="K1074" s="4" t="s">
        <v>64</v>
      </c>
      <c r="L1074" s="10">
        <v>12</v>
      </c>
      <c r="M1074" s="2">
        <v>95.029209999999992</v>
      </c>
      <c r="N1074" s="2">
        <f t="shared" si="16"/>
        <v>1140.35052</v>
      </c>
      <c r="O1074" s="8" t="s">
        <v>189</v>
      </c>
      <c r="P1074" s="8" t="s">
        <v>5633</v>
      </c>
      <c r="Q1074" s="4" t="s">
        <v>5596</v>
      </c>
      <c r="R1074" s="4" t="s">
        <v>5340</v>
      </c>
      <c r="S1074" s="8" t="s">
        <v>1400</v>
      </c>
      <c r="T1074" s="4" t="s">
        <v>1401</v>
      </c>
      <c r="U1074" s="5" t="s">
        <v>1402</v>
      </c>
      <c r="V1074" s="4" t="s">
        <v>36</v>
      </c>
      <c r="W1074" s="27" t="s">
        <v>5735</v>
      </c>
    </row>
    <row r="1075" spans="2:23" ht="27.6" customHeight="1">
      <c r="B1075" s="26" t="e" vm="192">
        <v>#VALUE!</v>
      </c>
      <c r="C1075" s="4" t="s">
        <v>1396</v>
      </c>
      <c r="D1075" s="4" t="s">
        <v>54</v>
      </c>
      <c r="E1075" s="8" t="s">
        <v>5022</v>
      </c>
      <c r="F1075" s="4" t="s">
        <v>56</v>
      </c>
      <c r="G1075" s="8" t="s">
        <v>4747</v>
      </c>
      <c r="H1075" s="4" t="s">
        <v>5087</v>
      </c>
      <c r="I1075" s="4">
        <v>2023</v>
      </c>
      <c r="J1075" s="4" t="s">
        <v>5031</v>
      </c>
      <c r="K1075" s="4" t="s">
        <v>64</v>
      </c>
      <c r="L1075" s="10">
        <v>14</v>
      </c>
      <c r="M1075" s="2">
        <v>95.029209999999992</v>
      </c>
      <c r="N1075" s="2">
        <f t="shared" si="16"/>
        <v>1330.4089399999998</v>
      </c>
      <c r="O1075" s="8" t="s">
        <v>189</v>
      </c>
      <c r="P1075" s="8" t="s">
        <v>5633</v>
      </c>
      <c r="Q1075" s="4" t="s">
        <v>5596</v>
      </c>
      <c r="R1075" s="4" t="s">
        <v>5340</v>
      </c>
      <c r="S1075" s="8" t="s">
        <v>1403</v>
      </c>
      <c r="T1075" s="4" t="s">
        <v>1404</v>
      </c>
      <c r="U1075" s="5" t="s">
        <v>1405</v>
      </c>
      <c r="V1075" s="4" t="s">
        <v>40</v>
      </c>
      <c r="W1075" s="27" t="s">
        <v>5735</v>
      </c>
    </row>
    <row r="1076" spans="2:23" ht="27.6" customHeight="1">
      <c r="B1076" s="26" t="e" vm="192">
        <v>#VALUE!</v>
      </c>
      <c r="C1076" s="4" t="s">
        <v>1396</v>
      </c>
      <c r="D1076" s="4" t="s">
        <v>54</v>
      </c>
      <c r="E1076" s="8" t="s">
        <v>5022</v>
      </c>
      <c r="F1076" s="4" t="s">
        <v>57</v>
      </c>
      <c r="G1076" s="8" t="s">
        <v>4747</v>
      </c>
      <c r="H1076" s="4" t="s">
        <v>5087</v>
      </c>
      <c r="I1076" s="4">
        <v>2023</v>
      </c>
      <c r="J1076" s="4" t="s">
        <v>5031</v>
      </c>
      <c r="K1076" s="4" t="s">
        <v>64</v>
      </c>
      <c r="L1076" s="10">
        <v>11</v>
      </c>
      <c r="M1076" s="2">
        <v>95.029209999999992</v>
      </c>
      <c r="N1076" s="2">
        <f t="shared" si="16"/>
        <v>1045.3213099999998</v>
      </c>
      <c r="O1076" s="8" t="s">
        <v>189</v>
      </c>
      <c r="P1076" s="8" t="s">
        <v>5633</v>
      </c>
      <c r="Q1076" s="4" t="s">
        <v>5596</v>
      </c>
      <c r="R1076" s="4" t="s">
        <v>5340</v>
      </c>
      <c r="S1076" s="8" t="s">
        <v>1406</v>
      </c>
      <c r="T1076" s="4" t="s">
        <v>1407</v>
      </c>
      <c r="U1076" s="5" t="s">
        <v>1408</v>
      </c>
      <c r="V1076" s="4" t="s">
        <v>43</v>
      </c>
      <c r="W1076" s="27" t="s">
        <v>5735</v>
      </c>
    </row>
    <row r="1077" spans="2:23" ht="27.6" customHeight="1">
      <c r="B1077" s="26" t="e" vm="192">
        <v>#VALUE!</v>
      </c>
      <c r="C1077" s="4" t="s">
        <v>1396</v>
      </c>
      <c r="D1077" s="4" t="s">
        <v>54</v>
      </c>
      <c r="E1077" s="8" t="s">
        <v>5022</v>
      </c>
      <c r="F1077" s="4" t="s">
        <v>59</v>
      </c>
      <c r="G1077" s="8" t="s">
        <v>4747</v>
      </c>
      <c r="H1077" s="4" t="s">
        <v>5087</v>
      </c>
      <c r="I1077" s="4">
        <v>2023</v>
      </c>
      <c r="J1077" s="4" t="s">
        <v>5031</v>
      </c>
      <c r="K1077" s="4" t="s">
        <v>64</v>
      </c>
      <c r="L1077" s="10">
        <v>6</v>
      </c>
      <c r="M1077" s="2">
        <v>95.029209999999992</v>
      </c>
      <c r="N1077" s="2">
        <f t="shared" si="16"/>
        <v>570.17525999999998</v>
      </c>
      <c r="O1077" s="8" t="s">
        <v>189</v>
      </c>
      <c r="P1077" s="8" t="s">
        <v>5633</v>
      </c>
      <c r="Q1077" s="4" t="s">
        <v>5596</v>
      </c>
      <c r="R1077" s="4" t="s">
        <v>5340</v>
      </c>
      <c r="S1077" s="8" t="s">
        <v>1409</v>
      </c>
      <c r="T1077" s="4" t="s">
        <v>1410</v>
      </c>
      <c r="U1077" s="5" t="s">
        <v>1411</v>
      </c>
      <c r="V1077" s="4" t="s">
        <v>44</v>
      </c>
      <c r="W1077" s="27" t="s">
        <v>5735</v>
      </c>
    </row>
    <row r="1078" spans="2:23" ht="27.6" customHeight="1">
      <c r="B1078" s="26" t="e" vm="193">
        <v>#VALUE!</v>
      </c>
      <c r="C1078" s="4" t="s">
        <v>1430</v>
      </c>
      <c r="D1078" s="4" t="s">
        <v>54</v>
      </c>
      <c r="E1078" s="8" t="s">
        <v>5023</v>
      </c>
      <c r="F1078" s="4" t="s">
        <v>124</v>
      </c>
      <c r="G1078" s="8" t="s">
        <v>4751</v>
      </c>
      <c r="H1078" s="4" t="s">
        <v>5086</v>
      </c>
      <c r="I1078" s="4">
        <v>2025</v>
      </c>
      <c r="J1078" s="4" t="s">
        <v>5031</v>
      </c>
      <c r="K1078" s="4" t="s">
        <v>64</v>
      </c>
      <c r="L1078" s="10">
        <v>4</v>
      </c>
      <c r="M1078" s="2">
        <v>122.25820999999999</v>
      </c>
      <c r="N1078" s="2">
        <f t="shared" si="16"/>
        <v>489.03283999999996</v>
      </c>
      <c r="O1078" s="8" t="s">
        <v>728</v>
      </c>
      <c r="P1078" s="8" t="s">
        <v>5633</v>
      </c>
      <c r="Q1078" s="4" t="s">
        <v>5580</v>
      </c>
      <c r="R1078" s="4" t="s">
        <v>5372</v>
      </c>
      <c r="S1078" s="8" t="s">
        <v>1431</v>
      </c>
      <c r="T1078" s="4" t="s">
        <v>1432</v>
      </c>
      <c r="U1078" s="5" t="s">
        <v>1433</v>
      </c>
      <c r="V1078" s="4" t="s">
        <v>381</v>
      </c>
      <c r="W1078" s="27" t="s">
        <v>5739</v>
      </c>
    </row>
    <row r="1079" spans="2:23" ht="27.6" customHeight="1">
      <c r="B1079" s="26" t="e" vm="193">
        <v>#VALUE!</v>
      </c>
      <c r="C1079" s="4" t="s">
        <v>1430</v>
      </c>
      <c r="D1079" s="4" t="s">
        <v>54</v>
      </c>
      <c r="E1079" s="8" t="s">
        <v>5023</v>
      </c>
      <c r="F1079" s="4" t="s">
        <v>397</v>
      </c>
      <c r="G1079" s="8" t="s">
        <v>4751</v>
      </c>
      <c r="H1079" s="4" t="s">
        <v>5086</v>
      </c>
      <c r="I1079" s="4">
        <v>2025</v>
      </c>
      <c r="J1079" s="4" t="s">
        <v>5031</v>
      </c>
      <c r="K1079" s="4" t="s">
        <v>64</v>
      </c>
      <c r="L1079" s="10">
        <v>5</v>
      </c>
      <c r="M1079" s="2">
        <v>122.25820999999999</v>
      </c>
      <c r="N1079" s="2">
        <f t="shared" si="16"/>
        <v>611.29104999999993</v>
      </c>
      <c r="O1079" s="8" t="s">
        <v>728</v>
      </c>
      <c r="P1079" s="8" t="s">
        <v>5633</v>
      </c>
      <c r="Q1079" s="4" t="s">
        <v>5580</v>
      </c>
      <c r="R1079" s="4" t="s">
        <v>5372</v>
      </c>
      <c r="S1079" s="8" t="s">
        <v>1434</v>
      </c>
      <c r="T1079" s="4" t="s">
        <v>1435</v>
      </c>
      <c r="U1079" s="5" t="s">
        <v>1436</v>
      </c>
      <c r="V1079" s="4" t="s">
        <v>36</v>
      </c>
      <c r="W1079" s="27" t="s">
        <v>5739</v>
      </c>
    </row>
    <row r="1080" spans="2:23" ht="27.6" customHeight="1">
      <c r="B1080" s="26" t="e" vm="193">
        <v>#VALUE!</v>
      </c>
      <c r="C1080" s="4" t="s">
        <v>1430</v>
      </c>
      <c r="D1080" s="4" t="s">
        <v>54</v>
      </c>
      <c r="E1080" s="8" t="s">
        <v>5023</v>
      </c>
      <c r="F1080" s="4" t="s">
        <v>125</v>
      </c>
      <c r="G1080" s="8" t="s">
        <v>4751</v>
      </c>
      <c r="H1080" s="4" t="s">
        <v>5086</v>
      </c>
      <c r="I1080" s="4">
        <v>2025</v>
      </c>
      <c r="J1080" s="4" t="s">
        <v>5031</v>
      </c>
      <c r="K1080" s="4" t="s">
        <v>64</v>
      </c>
      <c r="L1080" s="10">
        <v>7</v>
      </c>
      <c r="M1080" s="2">
        <v>122.25820999999999</v>
      </c>
      <c r="N1080" s="2">
        <f t="shared" si="16"/>
        <v>855.80746999999997</v>
      </c>
      <c r="O1080" s="8" t="s">
        <v>728</v>
      </c>
      <c r="P1080" s="8" t="s">
        <v>5633</v>
      </c>
      <c r="Q1080" s="4" t="s">
        <v>5580</v>
      </c>
      <c r="R1080" s="4" t="s">
        <v>5372</v>
      </c>
      <c r="S1080" s="8" t="s">
        <v>1437</v>
      </c>
      <c r="T1080" s="4" t="s">
        <v>1438</v>
      </c>
      <c r="U1080" s="5" t="s">
        <v>1439</v>
      </c>
      <c r="V1080" s="4" t="s">
        <v>39</v>
      </c>
      <c r="W1080" s="27" t="s">
        <v>5739</v>
      </c>
    </row>
    <row r="1081" spans="2:23" ht="27.6" customHeight="1">
      <c r="B1081" s="26" t="e" vm="193">
        <v>#VALUE!</v>
      </c>
      <c r="C1081" s="4" t="s">
        <v>1430</v>
      </c>
      <c r="D1081" s="4" t="s">
        <v>54</v>
      </c>
      <c r="E1081" s="8" t="s">
        <v>5023</v>
      </c>
      <c r="F1081" s="4" t="s">
        <v>398</v>
      </c>
      <c r="G1081" s="8" t="s">
        <v>4751</v>
      </c>
      <c r="H1081" s="4" t="s">
        <v>5086</v>
      </c>
      <c r="I1081" s="4">
        <v>2025</v>
      </c>
      <c r="J1081" s="4" t="s">
        <v>5031</v>
      </c>
      <c r="K1081" s="4" t="s">
        <v>64</v>
      </c>
      <c r="L1081" s="10">
        <v>7</v>
      </c>
      <c r="M1081" s="2">
        <v>122.25820999999999</v>
      </c>
      <c r="N1081" s="2">
        <f t="shared" si="16"/>
        <v>855.80746999999997</v>
      </c>
      <c r="O1081" s="8" t="s">
        <v>728</v>
      </c>
      <c r="P1081" s="8" t="s">
        <v>5633</v>
      </c>
      <c r="Q1081" s="4" t="s">
        <v>5580</v>
      </c>
      <c r="R1081" s="4" t="s">
        <v>5372</v>
      </c>
      <c r="S1081" s="8" t="s">
        <v>1440</v>
      </c>
      <c r="T1081" s="4" t="s">
        <v>1441</v>
      </c>
      <c r="U1081" s="5" t="s">
        <v>1442</v>
      </c>
      <c r="V1081" s="4" t="s">
        <v>40</v>
      </c>
      <c r="W1081" s="27" t="s">
        <v>5739</v>
      </c>
    </row>
    <row r="1082" spans="2:23" ht="27.6" customHeight="1">
      <c r="B1082" s="26" t="e" vm="193">
        <v>#VALUE!</v>
      </c>
      <c r="C1082" s="4" t="s">
        <v>1430</v>
      </c>
      <c r="D1082" s="4" t="s">
        <v>54</v>
      </c>
      <c r="E1082" s="8" t="s">
        <v>5023</v>
      </c>
      <c r="F1082" s="4" t="s">
        <v>127</v>
      </c>
      <c r="G1082" s="8" t="s">
        <v>4751</v>
      </c>
      <c r="H1082" s="4" t="s">
        <v>5086</v>
      </c>
      <c r="I1082" s="4">
        <v>2025</v>
      </c>
      <c r="J1082" s="4" t="s">
        <v>5031</v>
      </c>
      <c r="K1082" s="4" t="s">
        <v>64</v>
      </c>
      <c r="L1082" s="10">
        <v>5</v>
      </c>
      <c r="M1082" s="2">
        <v>122.25820999999999</v>
      </c>
      <c r="N1082" s="2">
        <f t="shared" si="16"/>
        <v>611.29104999999993</v>
      </c>
      <c r="O1082" s="8" t="s">
        <v>728</v>
      </c>
      <c r="P1082" s="8" t="s">
        <v>5633</v>
      </c>
      <c r="Q1082" s="4" t="s">
        <v>5580</v>
      </c>
      <c r="R1082" s="4" t="s">
        <v>5372</v>
      </c>
      <c r="S1082" s="8" t="s">
        <v>1443</v>
      </c>
      <c r="T1082" s="4" t="s">
        <v>1444</v>
      </c>
      <c r="U1082" s="5" t="s">
        <v>1445</v>
      </c>
      <c r="V1082" s="4" t="s">
        <v>42</v>
      </c>
      <c r="W1082" s="27" t="s">
        <v>5739</v>
      </c>
    </row>
    <row r="1083" spans="2:23" ht="27.6" customHeight="1">
      <c r="B1083" s="26" t="e" vm="193">
        <v>#VALUE!</v>
      </c>
      <c r="C1083" s="4" t="s">
        <v>1430</v>
      </c>
      <c r="D1083" s="4" t="s">
        <v>54</v>
      </c>
      <c r="E1083" s="8" t="s">
        <v>5023</v>
      </c>
      <c r="F1083" s="4" t="s">
        <v>737</v>
      </c>
      <c r="G1083" s="8" t="s">
        <v>4751</v>
      </c>
      <c r="H1083" s="4" t="s">
        <v>5086</v>
      </c>
      <c r="I1083" s="4">
        <v>2025</v>
      </c>
      <c r="J1083" s="4" t="s">
        <v>5031</v>
      </c>
      <c r="K1083" s="4" t="s">
        <v>64</v>
      </c>
      <c r="L1083" s="10">
        <v>4</v>
      </c>
      <c r="M1083" s="2">
        <v>122.25820999999999</v>
      </c>
      <c r="N1083" s="2">
        <f t="shared" si="16"/>
        <v>489.03283999999996</v>
      </c>
      <c r="O1083" s="8" t="s">
        <v>728</v>
      </c>
      <c r="P1083" s="8" t="s">
        <v>5633</v>
      </c>
      <c r="Q1083" s="4" t="s">
        <v>5580</v>
      </c>
      <c r="R1083" s="4" t="s">
        <v>5372</v>
      </c>
      <c r="S1083" s="8" t="s">
        <v>1446</v>
      </c>
      <c r="T1083" s="4" t="s">
        <v>1447</v>
      </c>
      <c r="U1083" s="5" t="s">
        <v>1448</v>
      </c>
      <c r="V1083" s="4" t="s">
        <v>43</v>
      </c>
      <c r="W1083" s="27" t="s">
        <v>5739</v>
      </c>
    </row>
    <row r="1084" spans="2:23" ht="27.6" customHeight="1">
      <c r="B1084" s="26" t="e" vm="193">
        <v>#VALUE!</v>
      </c>
      <c r="C1084" s="4" t="s">
        <v>1430</v>
      </c>
      <c r="D1084" s="4" t="s">
        <v>54</v>
      </c>
      <c r="E1084" s="8" t="s">
        <v>5023</v>
      </c>
      <c r="F1084" s="4" t="s">
        <v>129</v>
      </c>
      <c r="G1084" s="8" t="s">
        <v>4751</v>
      </c>
      <c r="H1084" s="4" t="s">
        <v>5086</v>
      </c>
      <c r="I1084" s="4">
        <v>2025</v>
      </c>
      <c r="J1084" s="4" t="s">
        <v>5031</v>
      </c>
      <c r="K1084" s="4" t="s">
        <v>64</v>
      </c>
      <c r="L1084" s="10">
        <v>5</v>
      </c>
      <c r="M1084" s="2">
        <v>122.25820999999999</v>
      </c>
      <c r="N1084" s="2">
        <f t="shared" si="16"/>
        <v>611.29104999999993</v>
      </c>
      <c r="O1084" s="8" t="s">
        <v>728</v>
      </c>
      <c r="P1084" s="8" t="s">
        <v>5633</v>
      </c>
      <c r="Q1084" s="4" t="s">
        <v>5580</v>
      </c>
      <c r="R1084" s="4" t="s">
        <v>5372</v>
      </c>
      <c r="S1084" s="8" t="s">
        <v>1449</v>
      </c>
      <c r="T1084" s="4" t="s">
        <v>1450</v>
      </c>
      <c r="U1084" s="5" t="s">
        <v>1451</v>
      </c>
      <c r="V1084" s="4" t="s">
        <v>1209</v>
      </c>
      <c r="W1084" s="27" t="s">
        <v>5739</v>
      </c>
    </row>
    <row r="1085" spans="2:23" ht="27.6" customHeight="1">
      <c r="B1085" s="26" t="e" vm="194">
        <v>#VALUE!</v>
      </c>
      <c r="C1085" s="4" t="s">
        <v>1477</v>
      </c>
      <c r="D1085" s="4" t="s">
        <v>54</v>
      </c>
      <c r="E1085" s="8" t="s">
        <v>5018</v>
      </c>
      <c r="F1085" s="4" t="s">
        <v>61</v>
      </c>
      <c r="G1085" s="8" t="s">
        <v>4753</v>
      </c>
      <c r="H1085" s="4" t="s">
        <v>5123</v>
      </c>
      <c r="I1085" s="4">
        <v>2023</v>
      </c>
      <c r="J1085" s="4" t="s">
        <v>5031</v>
      </c>
      <c r="K1085" s="4" t="s">
        <v>64</v>
      </c>
      <c r="L1085" s="10">
        <v>3</v>
      </c>
      <c r="M1085" s="2">
        <v>103.19790999999999</v>
      </c>
      <c r="N1085" s="2">
        <f t="shared" si="16"/>
        <v>309.59372999999999</v>
      </c>
      <c r="O1085" s="8" t="s">
        <v>55</v>
      </c>
      <c r="P1085" s="8" t="s">
        <v>52</v>
      </c>
      <c r="Q1085" s="4" t="s">
        <v>5590</v>
      </c>
      <c r="R1085" s="4" t="s">
        <v>5341</v>
      </c>
      <c r="S1085" s="8" t="s">
        <v>1478</v>
      </c>
      <c r="T1085" s="4" t="s">
        <v>1479</v>
      </c>
      <c r="U1085" s="5" t="s">
        <v>1480</v>
      </c>
      <c r="V1085" s="4" t="s">
        <v>45</v>
      </c>
      <c r="W1085" s="27" t="s">
        <v>5741</v>
      </c>
    </row>
    <row r="1086" spans="2:23" ht="27.6" customHeight="1">
      <c r="B1086" s="26" t="e" vm="195">
        <v>#VALUE!</v>
      </c>
      <c r="C1086" s="4" t="s">
        <v>1525</v>
      </c>
      <c r="D1086" s="4" t="s">
        <v>54</v>
      </c>
      <c r="E1086" s="8" t="s">
        <v>5023</v>
      </c>
      <c r="F1086" s="4" t="s">
        <v>63</v>
      </c>
      <c r="G1086" s="8" t="s">
        <v>4759</v>
      </c>
      <c r="H1086" s="4" t="s">
        <v>5085</v>
      </c>
      <c r="I1086" s="4">
        <v>2023</v>
      </c>
      <c r="J1086" s="4" t="s">
        <v>5031</v>
      </c>
      <c r="K1086" s="4" t="s">
        <v>64</v>
      </c>
      <c r="L1086" s="10">
        <v>38</v>
      </c>
      <c r="M1086" s="2">
        <v>116.81240999999999</v>
      </c>
      <c r="N1086" s="2">
        <f t="shared" si="16"/>
        <v>4438.8715799999991</v>
      </c>
      <c r="O1086" s="8" t="s">
        <v>71</v>
      </c>
      <c r="P1086" s="8" t="s">
        <v>5633</v>
      </c>
      <c r="Q1086" s="4" t="s">
        <v>5589</v>
      </c>
      <c r="R1086" s="4" t="s">
        <v>5379</v>
      </c>
      <c r="S1086" s="8" t="s">
        <v>1526</v>
      </c>
      <c r="T1086" s="4" t="s">
        <v>1527</v>
      </c>
      <c r="U1086" s="5" t="s">
        <v>1528</v>
      </c>
      <c r="V1086" s="4" t="s">
        <v>80</v>
      </c>
      <c r="W1086" s="27" t="s">
        <v>5747</v>
      </c>
    </row>
    <row r="1087" spans="2:23" ht="27.6" customHeight="1">
      <c r="B1087" s="26" t="e" vm="195">
        <v>#VALUE!</v>
      </c>
      <c r="C1087" s="4" t="s">
        <v>1525</v>
      </c>
      <c r="D1087" s="4" t="s">
        <v>54</v>
      </c>
      <c r="E1087" s="8" t="s">
        <v>5023</v>
      </c>
      <c r="F1087" s="4" t="s">
        <v>53</v>
      </c>
      <c r="G1087" s="8" t="s">
        <v>4759</v>
      </c>
      <c r="H1087" s="4" t="s">
        <v>5085</v>
      </c>
      <c r="I1087" s="4">
        <v>2023</v>
      </c>
      <c r="J1087" s="4" t="s">
        <v>5031</v>
      </c>
      <c r="K1087" s="4" t="s">
        <v>64</v>
      </c>
      <c r="L1087" s="10">
        <v>14</v>
      </c>
      <c r="M1087" s="2">
        <v>116.81240999999999</v>
      </c>
      <c r="N1087" s="2">
        <f t="shared" si="16"/>
        <v>1635.3737399999998</v>
      </c>
      <c r="O1087" s="8" t="s">
        <v>71</v>
      </c>
      <c r="P1087" s="8" t="s">
        <v>5633</v>
      </c>
      <c r="Q1087" s="4" t="s">
        <v>5589</v>
      </c>
      <c r="R1087" s="4" t="s">
        <v>5379</v>
      </c>
      <c r="S1087" s="8" t="s">
        <v>1529</v>
      </c>
      <c r="T1087" s="4" t="s">
        <v>1530</v>
      </c>
      <c r="U1087" s="5" t="s">
        <v>1531</v>
      </c>
      <c r="V1087" s="4" t="s">
        <v>36</v>
      </c>
      <c r="W1087" s="27" t="s">
        <v>5747</v>
      </c>
    </row>
    <row r="1088" spans="2:23" ht="27.6" customHeight="1">
      <c r="B1088" s="26" t="e" vm="196">
        <v>#VALUE!</v>
      </c>
      <c r="C1088" s="4" t="s">
        <v>1532</v>
      </c>
      <c r="D1088" s="4" t="s">
        <v>54</v>
      </c>
      <c r="E1088" s="8" t="s">
        <v>5010</v>
      </c>
      <c r="F1088" s="4" t="s">
        <v>63</v>
      </c>
      <c r="G1088" s="8" t="s">
        <v>4760</v>
      </c>
      <c r="H1088" s="4" t="s">
        <v>5048</v>
      </c>
      <c r="I1088" s="4">
        <v>2023</v>
      </c>
      <c r="J1088" s="4" t="s">
        <v>5031</v>
      </c>
      <c r="K1088" s="4" t="s">
        <v>64</v>
      </c>
      <c r="L1088" s="10">
        <v>1</v>
      </c>
      <c r="M1088" s="2">
        <v>190.33070999999998</v>
      </c>
      <c r="N1088" s="2">
        <f t="shared" si="16"/>
        <v>190.33070999999998</v>
      </c>
      <c r="O1088" s="8" t="s">
        <v>38</v>
      </c>
      <c r="P1088" s="8" t="s">
        <v>5634</v>
      </c>
      <c r="Q1088" s="4" t="s">
        <v>5614</v>
      </c>
      <c r="R1088" s="4" t="s">
        <v>5381</v>
      </c>
      <c r="S1088" s="8" t="s">
        <v>1533</v>
      </c>
      <c r="T1088" s="4" t="s">
        <v>1534</v>
      </c>
      <c r="U1088" s="5" t="s">
        <v>1535</v>
      </c>
      <c r="V1088" s="4" t="s">
        <v>80</v>
      </c>
      <c r="W1088" s="27" t="s">
        <v>5748</v>
      </c>
    </row>
    <row r="1089" spans="2:23" ht="27.6" customHeight="1">
      <c r="B1089" s="26" t="e" vm="196">
        <v>#VALUE!</v>
      </c>
      <c r="C1089" s="4" t="s">
        <v>1532</v>
      </c>
      <c r="D1089" s="4" t="s">
        <v>54</v>
      </c>
      <c r="E1089" s="8" t="s">
        <v>5010</v>
      </c>
      <c r="F1089" s="4" t="s">
        <v>53</v>
      </c>
      <c r="G1089" s="8" t="s">
        <v>4760</v>
      </c>
      <c r="H1089" s="4" t="s">
        <v>5048</v>
      </c>
      <c r="I1089" s="4">
        <v>2023</v>
      </c>
      <c r="J1089" s="4" t="s">
        <v>5031</v>
      </c>
      <c r="K1089" s="4" t="s">
        <v>64</v>
      </c>
      <c r="L1089" s="10">
        <v>4</v>
      </c>
      <c r="M1089" s="2">
        <v>190.33070999999998</v>
      </c>
      <c r="N1089" s="2">
        <f t="shared" si="16"/>
        <v>761.32283999999993</v>
      </c>
      <c r="O1089" s="8" t="s">
        <v>38</v>
      </c>
      <c r="P1089" s="8" t="s">
        <v>5634</v>
      </c>
      <c r="Q1089" s="4" t="s">
        <v>5614</v>
      </c>
      <c r="R1089" s="4" t="s">
        <v>5381</v>
      </c>
      <c r="S1089" s="8" t="s">
        <v>1536</v>
      </c>
      <c r="T1089" s="4" t="s">
        <v>1537</v>
      </c>
      <c r="U1089" s="5" t="s">
        <v>1538</v>
      </c>
      <c r="V1089" s="4" t="s">
        <v>36</v>
      </c>
      <c r="W1089" s="27" t="s">
        <v>5748</v>
      </c>
    </row>
    <row r="1090" spans="2:23" ht="27.6" customHeight="1">
      <c r="B1090" s="26" t="e" vm="196">
        <v>#VALUE!</v>
      </c>
      <c r="C1090" s="4" t="s">
        <v>1532</v>
      </c>
      <c r="D1090" s="4" t="s">
        <v>54</v>
      </c>
      <c r="E1090" s="8" t="s">
        <v>5010</v>
      </c>
      <c r="F1090" s="4" t="s">
        <v>56</v>
      </c>
      <c r="G1090" s="8" t="s">
        <v>4760</v>
      </c>
      <c r="H1090" s="4" t="s">
        <v>5048</v>
      </c>
      <c r="I1090" s="4">
        <v>2023</v>
      </c>
      <c r="J1090" s="4" t="s">
        <v>5031</v>
      </c>
      <c r="K1090" s="4" t="s">
        <v>64</v>
      </c>
      <c r="L1090" s="10">
        <v>5</v>
      </c>
      <c r="M1090" s="2">
        <v>190.33070999999998</v>
      </c>
      <c r="N1090" s="2">
        <f t="shared" si="16"/>
        <v>951.65354999999988</v>
      </c>
      <c r="O1090" s="8" t="s">
        <v>38</v>
      </c>
      <c r="P1090" s="8" t="s">
        <v>5634</v>
      </c>
      <c r="Q1090" s="4" t="s">
        <v>5614</v>
      </c>
      <c r="R1090" s="4" t="s">
        <v>5381</v>
      </c>
      <c r="S1090" s="8" t="s">
        <v>1539</v>
      </c>
      <c r="T1090" s="4" t="s">
        <v>1540</v>
      </c>
      <c r="U1090" s="5" t="s">
        <v>1541</v>
      </c>
      <c r="V1090" s="4" t="s">
        <v>40</v>
      </c>
      <c r="W1090" s="27" t="s">
        <v>5748</v>
      </c>
    </row>
    <row r="1091" spans="2:23" ht="27.6" customHeight="1">
      <c r="B1091" s="26" t="e" vm="196">
        <v>#VALUE!</v>
      </c>
      <c r="C1091" s="4" t="s">
        <v>1532</v>
      </c>
      <c r="D1091" s="4" t="s">
        <v>54</v>
      </c>
      <c r="E1091" s="8" t="s">
        <v>5010</v>
      </c>
      <c r="F1091" s="4" t="s">
        <v>57</v>
      </c>
      <c r="G1091" s="8" t="s">
        <v>4760</v>
      </c>
      <c r="H1091" s="4" t="s">
        <v>5048</v>
      </c>
      <c r="I1091" s="4">
        <v>2023</v>
      </c>
      <c r="J1091" s="4" t="s">
        <v>5031</v>
      </c>
      <c r="K1091" s="4" t="s">
        <v>64</v>
      </c>
      <c r="L1091" s="10">
        <v>9</v>
      </c>
      <c r="M1091" s="2">
        <v>190.33070999999998</v>
      </c>
      <c r="N1091" s="2">
        <f t="shared" ref="N1091:N1154" si="17">M1091*L1091</f>
        <v>1712.9763899999998</v>
      </c>
      <c r="O1091" s="8" t="s">
        <v>38</v>
      </c>
      <c r="P1091" s="8" t="s">
        <v>5634</v>
      </c>
      <c r="Q1091" s="4" t="s">
        <v>5614</v>
      </c>
      <c r="R1091" s="4" t="s">
        <v>5381</v>
      </c>
      <c r="S1091" s="8" t="s">
        <v>1542</v>
      </c>
      <c r="T1091" s="4" t="s">
        <v>1543</v>
      </c>
      <c r="U1091" s="5" t="s">
        <v>1544</v>
      </c>
      <c r="V1091" s="4" t="s">
        <v>43</v>
      </c>
      <c r="W1091" s="27" t="s">
        <v>5748</v>
      </c>
    </row>
    <row r="1092" spans="2:23" ht="27.6" customHeight="1">
      <c r="B1092" s="26" t="e" vm="196">
        <v>#VALUE!</v>
      </c>
      <c r="C1092" s="4" t="s">
        <v>1532</v>
      </c>
      <c r="D1092" s="4" t="s">
        <v>54</v>
      </c>
      <c r="E1092" s="8" t="s">
        <v>5010</v>
      </c>
      <c r="F1092" s="4" t="s">
        <v>59</v>
      </c>
      <c r="G1092" s="8" t="s">
        <v>4760</v>
      </c>
      <c r="H1092" s="4" t="s">
        <v>5048</v>
      </c>
      <c r="I1092" s="4">
        <v>2023</v>
      </c>
      <c r="J1092" s="4" t="s">
        <v>5031</v>
      </c>
      <c r="K1092" s="4" t="s">
        <v>64</v>
      </c>
      <c r="L1092" s="10">
        <v>5</v>
      </c>
      <c r="M1092" s="2">
        <v>190.33070999999998</v>
      </c>
      <c r="N1092" s="2">
        <f t="shared" si="17"/>
        <v>951.65354999999988</v>
      </c>
      <c r="O1092" s="8" t="s">
        <v>38</v>
      </c>
      <c r="P1092" s="8" t="s">
        <v>5634</v>
      </c>
      <c r="Q1092" s="4" t="s">
        <v>5614</v>
      </c>
      <c r="R1092" s="4" t="s">
        <v>5381</v>
      </c>
      <c r="S1092" s="8" t="s">
        <v>1545</v>
      </c>
      <c r="T1092" s="4" t="s">
        <v>1546</v>
      </c>
      <c r="U1092" s="5" t="s">
        <v>1547</v>
      </c>
      <c r="V1092" s="4" t="s">
        <v>44</v>
      </c>
      <c r="W1092" s="27" t="s">
        <v>5748</v>
      </c>
    </row>
    <row r="1093" spans="2:23" ht="27.6" customHeight="1">
      <c r="B1093" s="26" t="e" vm="197">
        <v>#VALUE!</v>
      </c>
      <c r="C1093" s="4" t="s">
        <v>1548</v>
      </c>
      <c r="D1093" s="4" t="s">
        <v>54</v>
      </c>
      <c r="E1093" s="8" t="s">
        <v>5010</v>
      </c>
      <c r="F1093" s="4" t="s">
        <v>368</v>
      </c>
      <c r="G1093" s="8" t="s">
        <v>4761</v>
      </c>
      <c r="H1093" s="4" t="s">
        <v>5132</v>
      </c>
      <c r="I1093" s="4">
        <v>2023</v>
      </c>
      <c r="J1093" s="4" t="s">
        <v>5031</v>
      </c>
      <c r="K1093" s="4" t="s">
        <v>64</v>
      </c>
      <c r="L1093" s="10">
        <v>65</v>
      </c>
      <c r="M1093" s="2">
        <v>54.185709999999993</v>
      </c>
      <c r="N1093" s="2">
        <f t="shared" si="17"/>
        <v>3522.0711499999998</v>
      </c>
      <c r="O1093" s="8" t="s">
        <v>55</v>
      </c>
      <c r="P1093" s="8" t="s">
        <v>52</v>
      </c>
      <c r="Q1093" s="4" t="s">
        <v>5578</v>
      </c>
      <c r="R1093" s="4" t="s">
        <v>5382</v>
      </c>
      <c r="S1093" s="8" t="s">
        <v>1549</v>
      </c>
      <c r="T1093" s="4" t="s">
        <v>1550</v>
      </c>
      <c r="U1093" s="5" t="s">
        <v>1551</v>
      </c>
      <c r="V1093" s="4" t="s">
        <v>235</v>
      </c>
      <c r="W1093" s="27" t="s">
        <v>5749</v>
      </c>
    </row>
    <row r="1094" spans="2:23" ht="27.6" customHeight="1">
      <c r="B1094" s="26" t="e" vm="197">
        <v>#VALUE!</v>
      </c>
      <c r="C1094" s="4" t="s">
        <v>1548</v>
      </c>
      <c r="D1094" s="4" t="s">
        <v>54</v>
      </c>
      <c r="E1094" s="8" t="s">
        <v>5010</v>
      </c>
      <c r="F1094" s="4" t="s">
        <v>369</v>
      </c>
      <c r="G1094" s="8" t="s">
        <v>4761</v>
      </c>
      <c r="H1094" s="4" t="s">
        <v>5132</v>
      </c>
      <c r="I1094" s="4">
        <v>2023</v>
      </c>
      <c r="J1094" s="4" t="s">
        <v>5031</v>
      </c>
      <c r="K1094" s="4" t="s">
        <v>64</v>
      </c>
      <c r="L1094" s="10">
        <v>55</v>
      </c>
      <c r="M1094" s="2">
        <v>54.185709999999993</v>
      </c>
      <c r="N1094" s="2">
        <f t="shared" si="17"/>
        <v>2980.2140499999996</v>
      </c>
      <c r="O1094" s="8" t="s">
        <v>55</v>
      </c>
      <c r="P1094" s="8" t="s">
        <v>52</v>
      </c>
      <c r="Q1094" s="4" t="s">
        <v>5578</v>
      </c>
      <c r="R1094" s="4" t="s">
        <v>5382</v>
      </c>
      <c r="S1094" s="8" t="s">
        <v>1552</v>
      </c>
      <c r="T1094" s="4" t="s">
        <v>1553</v>
      </c>
      <c r="U1094" s="5" t="s">
        <v>1554</v>
      </c>
      <c r="V1094" s="4" t="s">
        <v>132</v>
      </c>
      <c r="W1094" s="27" t="s">
        <v>5749</v>
      </c>
    </row>
    <row r="1095" spans="2:23" ht="27.6" customHeight="1">
      <c r="B1095" s="26" t="e" vm="197">
        <v>#VALUE!</v>
      </c>
      <c r="C1095" s="4" t="s">
        <v>1548</v>
      </c>
      <c r="D1095" s="4" t="s">
        <v>54</v>
      </c>
      <c r="E1095" s="8" t="s">
        <v>5010</v>
      </c>
      <c r="F1095" s="4" t="s">
        <v>430</v>
      </c>
      <c r="G1095" s="8" t="s">
        <v>4761</v>
      </c>
      <c r="H1095" s="4" t="s">
        <v>5132</v>
      </c>
      <c r="I1095" s="4">
        <v>2023</v>
      </c>
      <c r="J1095" s="4" t="s">
        <v>5031</v>
      </c>
      <c r="K1095" s="4" t="s">
        <v>64</v>
      </c>
      <c r="L1095" s="10">
        <v>20</v>
      </c>
      <c r="M1095" s="2">
        <v>54.185709999999993</v>
      </c>
      <c r="N1095" s="2">
        <f t="shared" si="17"/>
        <v>1083.7141999999999</v>
      </c>
      <c r="O1095" s="8" t="s">
        <v>55</v>
      </c>
      <c r="P1095" s="8" t="s">
        <v>52</v>
      </c>
      <c r="Q1095" s="4" t="s">
        <v>5578</v>
      </c>
      <c r="R1095" s="4" t="s">
        <v>5382</v>
      </c>
      <c r="S1095" s="8" t="s">
        <v>1555</v>
      </c>
      <c r="T1095" s="4" t="s">
        <v>1556</v>
      </c>
      <c r="U1095" s="5" t="s">
        <v>1557</v>
      </c>
      <c r="V1095" s="4" t="s">
        <v>238</v>
      </c>
      <c r="W1095" s="27" t="s">
        <v>5749</v>
      </c>
    </row>
    <row r="1096" spans="2:23" ht="27.6" customHeight="1">
      <c r="B1096" s="26" t="e" vm="198">
        <v>#VALUE!</v>
      </c>
      <c r="C1096" s="4" t="s">
        <v>1558</v>
      </c>
      <c r="D1096" s="4" t="s">
        <v>54</v>
      </c>
      <c r="E1096" s="8" t="s">
        <v>5010</v>
      </c>
      <c r="F1096" s="4" t="s">
        <v>368</v>
      </c>
      <c r="G1096" s="8" t="s">
        <v>4762</v>
      </c>
      <c r="H1096" s="4" t="s">
        <v>5037</v>
      </c>
      <c r="I1096" s="4">
        <v>2023</v>
      </c>
      <c r="J1096" s="4" t="s">
        <v>5031</v>
      </c>
      <c r="K1096" s="4" t="s">
        <v>64</v>
      </c>
      <c r="L1096" s="10">
        <v>24</v>
      </c>
      <c r="M1096" s="2">
        <v>75.968909999999994</v>
      </c>
      <c r="N1096" s="2">
        <f t="shared" si="17"/>
        <v>1823.2538399999999</v>
      </c>
      <c r="O1096" s="8" t="s">
        <v>55</v>
      </c>
      <c r="P1096" s="8" t="s">
        <v>52</v>
      </c>
      <c r="Q1096" s="4" t="s">
        <v>5579</v>
      </c>
      <c r="R1096" s="4" t="s">
        <v>5383</v>
      </c>
      <c r="S1096" s="8" t="s">
        <v>1559</v>
      </c>
      <c r="T1096" s="4" t="s">
        <v>1560</v>
      </c>
      <c r="U1096" s="5" t="s">
        <v>1561</v>
      </c>
      <c r="V1096" s="4" t="s">
        <v>235</v>
      </c>
      <c r="W1096" s="27" t="s">
        <v>5750</v>
      </c>
    </row>
    <row r="1097" spans="2:23" ht="27.6" customHeight="1">
      <c r="B1097" s="26" t="e" vm="198">
        <v>#VALUE!</v>
      </c>
      <c r="C1097" s="4" t="s">
        <v>1558</v>
      </c>
      <c r="D1097" s="4" t="s">
        <v>54</v>
      </c>
      <c r="E1097" s="8" t="s">
        <v>5010</v>
      </c>
      <c r="F1097" s="4" t="s">
        <v>369</v>
      </c>
      <c r="G1097" s="8" t="s">
        <v>4762</v>
      </c>
      <c r="H1097" s="4" t="s">
        <v>5037</v>
      </c>
      <c r="I1097" s="4">
        <v>2023</v>
      </c>
      <c r="J1097" s="4" t="s">
        <v>5031</v>
      </c>
      <c r="K1097" s="4" t="s">
        <v>64</v>
      </c>
      <c r="L1097" s="10">
        <v>14</v>
      </c>
      <c r="M1097" s="2">
        <v>75.968909999999994</v>
      </c>
      <c r="N1097" s="2">
        <f t="shared" si="17"/>
        <v>1063.5647399999998</v>
      </c>
      <c r="O1097" s="8" t="s">
        <v>55</v>
      </c>
      <c r="P1097" s="8" t="s">
        <v>52</v>
      </c>
      <c r="Q1097" s="4" t="s">
        <v>5579</v>
      </c>
      <c r="R1097" s="4" t="s">
        <v>5383</v>
      </c>
      <c r="S1097" s="8" t="s">
        <v>1562</v>
      </c>
      <c r="T1097" s="4" t="s">
        <v>1563</v>
      </c>
      <c r="U1097" s="5" t="s">
        <v>1564</v>
      </c>
      <c r="V1097" s="4" t="s">
        <v>132</v>
      </c>
      <c r="W1097" s="27" t="s">
        <v>5750</v>
      </c>
    </row>
    <row r="1098" spans="2:23" ht="27.6" customHeight="1">
      <c r="B1098" s="26" t="e" vm="198">
        <v>#VALUE!</v>
      </c>
      <c r="C1098" s="4" t="s">
        <v>1558</v>
      </c>
      <c r="D1098" s="4" t="s">
        <v>54</v>
      </c>
      <c r="E1098" s="8" t="s">
        <v>5010</v>
      </c>
      <c r="F1098" s="4" t="s">
        <v>430</v>
      </c>
      <c r="G1098" s="8" t="s">
        <v>4762</v>
      </c>
      <c r="H1098" s="4" t="s">
        <v>5037</v>
      </c>
      <c r="I1098" s="4">
        <v>2023</v>
      </c>
      <c r="J1098" s="4" t="s">
        <v>5031</v>
      </c>
      <c r="K1098" s="4" t="s">
        <v>64</v>
      </c>
      <c r="L1098" s="10">
        <v>10</v>
      </c>
      <c r="M1098" s="2">
        <v>75.968909999999994</v>
      </c>
      <c r="N1098" s="2">
        <f t="shared" si="17"/>
        <v>759.68909999999994</v>
      </c>
      <c r="O1098" s="8" t="s">
        <v>55</v>
      </c>
      <c r="P1098" s="8" t="s">
        <v>52</v>
      </c>
      <c r="Q1098" s="4" t="s">
        <v>5579</v>
      </c>
      <c r="R1098" s="4" t="s">
        <v>5383</v>
      </c>
      <c r="S1098" s="8" t="s">
        <v>1565</v>
      </c>
      <c r="T1098" s="4" t="s">
        <v>1566</v>
      </c>
      <c r="U1098" s="5" t="s">
        <v>1567</v>
      </c>
      <c r="V1098" s="4" t="s">
        <v>238</v>
      </c>
      <c r="W1098" s="27" t="s">
        <v>5750</v>
      </c>
    </row>
    <row r="1099" spans="2:23" ht="27.6" customHeight="1">
      <c r="B1099" s="26" t="e" vm="199">
        <v>#VALUE!</v>
      </c>
      <c r="C1099" s="4" t="s">
        <v>1744</v>
      </c>
      <c r="D1099" s="4" t="s">
        <v>54</v>
      </c>
      <c r="E1099" s="8" t="s">
        <v>5022</v>
      </c>
      <c r="F1099" s="4" t="s">
        <v>63</v>
      </c>
      <c r="G1099" s="8" t="s">
        <v>4771</v>
      </c>
      <c r="H1099" s="4" t="s">
        <v>5146</v>
      </c>
      <c r="I1099" s="4">
        <v>2023</v>
      </c>
      <c r="J1099" s="4" t="s">
        <v>5031</v>
      </c>
      <c r="K1099" s="4" t="s">
        <v>64</v>
      </c>
      <c r="L1099" s="10">
        <v>4</v>
      </c>
      <c r="M1099" s="2">
        <v>149.48720999999998</v>
      </c>
      <c r="N1099" s="2">
        <f t="shared" si="17"/>
        <v>597.9488399999999</v>
      </c>
      <c r="O1099" s="8" t="s">
        <v>55</v>
      </c>
      <c r="P1099" s="8" t="s">
        <v>52</v>
      </c>
      <c r="Q1099" s="4" t="s">
        <v>5590</v>
      </c>
      <c r="R1099" s="4" t="s">
        <v>5394</v>
      </c>
      <c r="S1099" s="8" t="s">
        <v>1745</v>
      </c>
      <c r="T1099" s="4" t="s">
        <v>1746</v>
      </c>
      <c r="U1099" s="5" t="s">
        <v>1747</v>
      </c>
      <c r="V1099" s="4" t="s">
        <v>80</v>
      </c>
      <c r="W1099" s="27" t="s">
        <v>5759</v>
      </c>
    </row>
    <row r="1100" spans="2:23" ht="27.6" customHeight="1">
      <c r="B1100" s="26" t="e" vm="199">
        <v>#VALUE!</v>
      </c>
      <c r="C1100" s="4" t="s">
        <v>1744</v>
      </c>
      <c r="D1100" s="4" t="s">
        <v>54</v>
      </c>
      <c r="E1100" s="8" t="s">
        <v>5022</v>
      </c>
      <c r="F1100" s="4" t="s">
        <v>53</v>
      </c>
      <c r="G1100" s="8" t="s">
        <v>4771</v>
      </c>
      <c r="H1100" s="4" t="s">
        <v>5146</v>
      </c>
      <c r="I1100" s="4">
        <v>2023</v>
      </c>
      <c r="J1100" s="4" t="s">
        <v>5031</v>
      </c>
      <c r="K1100" s="4" t="s">
        <v>64</v>
      </c>
      <c r="L1100" s="10">
        <v>11</v>
      </c>
      <c r="M1100" s="2">
        <v>149.48720999999998</v>
      </c>
      <c r="N1100" s="2">
        <f t="shared" si="17"/>
        <v>1644.3593099999998</v>
      </c>
      <c r="O1100" s="8" t="s">
        <v>55</v>
      </c>
      <c r="P1100" s="8" t="s">
        <v>52</v>
      </c>
      <c r="Q1100" s="4" t="s">
        <v>5590</v>
      </c>
      <c r="R1100" s="4" t="s">
        <v>5394</v>
      </c>
      <c r="S1100" s="8" t="s">
        <v>1748</v>
      </c>
      <c r="T1100" s="4" t="s">
        <v>1749</v>
      </c>
      <c r="U1100" s="5" t="s">
        <v>1750</v>
      </c>
      <c r="V1100" s="4" t="s">
        <v>36</v>
      </c>
      <c r="W1100" s="27" t="s">
        <v>5759</v>
      </c>
    </row>
    <row r="1101" spans="2:23" ht="27.6" customHeight="1">
      <c r="B1101" s="26" t="e" vm="199">
        <v>#VALUE!</v>
      </c>
      <c r="C1101" s="4" t="s">
        <v>1744</v>
      </c>
      <c r="D1101" s="4" t="s">
        <v>54</v>
      </c>
      <c r="E1101" s="8" t="s">
        <v>5022</v>
      </c>
      <c r="F1101" s="4" t="s">
        <v>56</v>
      </c>
      <c r="G1101" s="8" t="s">
        <v>4771</v>
      </c>
      <c r="H1101" s="4" t="s">
        <v>5146</v>
      </c>
      <c r="I1101" s="4">
        <v>2023</v>
      </c>
      <c r="J1101" s="4" t="s">
        <v>5031</v>
      </c>
      <c r="K1101" s="4" t="s">
        <v>64</v>
      </c>
      <c r="L1101" s="10">
        <v>10</v>
      </c>
      <c r="M1101" s="2">
        <v>149.48720999999998</v>
      </c>
      <c r="N1101" s="2">
        <f t="shared" si="17"/>
        <v>1494.8720999999998</v>
      </c>
      <c r="O1101" s="8" t="s">
        <v>55</v>
      </c>
      <c r="P1101" s="8" t="s">
        <v>52</v>
      </c>
      <c r="Q1101" s="4" t="s">
        <v>5590</v>
      </c>
      <c r="R1101" s="4" t="s">
        <v>5394</v>
      </c>
      <c r="S1101" s="8" t="s">
        <v>1751</v>
      </c>
      <c r="T1101" s="4" t="s">
        <v>1752</v>
      </c>
      <c r="U1101" s="5" t="s">
        <v>1753</v>
      </c>
      <c r="V1101" s="4" t="s">
        <v>40</v>
      </c>
      <c r="W1101" s="27" t="s">
        <v>5759</v>
      </c>
    </row>
    <row r="1102" spans="2:23" ht="27.6" customHeight="1">
      <c r="B1102" s="26" t="e" vm="199">
        <v>#VALUE!</v>
      </c>
      <c r="C1102" s="4" t="s">
        <v>1744</v>
      </c>
      <c r="D1102" s="4" t="s">
        <v>54</v>
      </c>
      <c r="E1102" s="8" t="s">
        <v>5022</v>
      </c>
      <c r="F1102" s="4" t="s">
        <v>57</v>
      </c>
      <c r="G1102" s="8" t="s">
        <v>4771</v>
      </c>
      <c r="H1102" s="4" t="s">
        <v>5146</v>
      </c>
      <c r="I1102" s="4">
        <v>2023</v>
      </c>
      <c r="J1102" s="4" t="s">
        <v>5031</v>
      </c>
      <c r="K1102" s="4" t="s">
        <v>64</v>
      </c>
      <c r="L1102" s="10">
        <v>7</v>
      </c>
      <c r="M1102" s="2">
        <v>149.48720999999998</v>
      </c>
      <c r="N1102" s="2">
        <f t="shared" si="17"/>
        <v>1046.4104699999998</v>
      </c>
      <c r="O1102" s="8" t="s">
        <v>55</v>
      </c>
      <c r="P1102" s="8" t="s">
        <v>52</v>
      </c>
      <c r="Q1102" s="4" t="s">
        <v>5590</v>
      </c>
      <c r="R1102" s="4" t="s">
        <v>5394</v>
      </c>
      <c r="S1102" s="8" t="s">
        <v>1754</v>
      </c>
      <c r="T1102" s="4" t="s">
        <v>1755</v>
      </c>
      <c r="U1102" s="5" t="s">
        <v>1756</v>
      </c>
      <c r="V1102" s="4" t="s">
        <v>43</v>
      </c>
      <c r="W1102" s="27" t="s">
        <v>5759</v>
      </c>
    </row>
    <row r="1103" spans="2:23" ht="27.6" customHeight="1">
      <c r="B1103" s="26" t="e" vm="199">
        <v>#VALUE!</v>
      </c>
      <c r="C1103" s="4" t="s">
        <v>1744</v>
      </c>
      <c r="D1103" s="4" t="s">
        <v>54</v>
      </c>
      <c r="E1103" s="8" t="s">
        <v>5022</v>
      </c>
      <c r="F1103" s="4" t="s">
        <v>59</v>
      </c>
      <c r="G1103" s="8" t="s">
        <v>4771</v>
      </c>
      <c r="H1103" s="4" t="s">
        <v>5146</v>
      </c>
      <c r="I1103" s="4">
        <v>2023</v>
      </c>
      <c r="J1103" s="4" t="s">
        <v>5031</v>
      </c>
      <c r="K1103" s="4" t="s">
        <v>64</v>
      </c>
      <c r="L1103" s="10">
        <v>4</v>
      </c>
      <c r="M1103" s="2">
        <v>149.48720999999998</v>
      </c>
      <c r="N1103" s="2">
        <f t="shared" si="17"/>
        <v>597.9488399999999</v>
      </c>
      <c r="O1103" s="8" t="s">
        <v>55</v>
      </c>
      <c r="P1103" s="8" t="s">
        <v>52</v>
      </c>
      <c r="Q1103" s="4" t="s">
        <v>5590</v>
      </c>
      <c r="R1103" s="4" t="s">
        <v>5394</v>
      </c>
      <c r="S1103" s="8" t="s">
        <v>1757</v>
      </c>
      <c r="T1103" s="4" t="s">
        <v>1758</v>
      </c>
      <c r="U1103" s="5" t="s">
        <v>1759</v>
      </c>
      <c r="V1103" s="4" t="s">
        <v>44</v>
      </c>
      <c r="W1103" s="27" t="s">
        <v>5759</v>
      </c>
    </row>
    <row r="1104" spans="2:23" ht="27.6" customHeight="1">
      <c r="B1104" s="26" t="e" vm="199">
        <v>#VALUE!</v>
      </c>
      <c r="C1104" s="4" t="s">
        <v>1744</v>
      </c>
      <c r="D1104" s="4" t="s">
        <v>54</v>
      </c>
      <c r="E1104" s="8" t="s">
        <v>5022</v>
      </c>
      <c r="F1104" s="4" t="s">
        <v>61</v>
      </c>
      <c r="G1104" s="8" t="s">
        <v>4771</v>
      </c>
      <c r="H1104" s="4" t="s">
        <v>5146</v>
      </c>
      <c r="I1104" s="4">
        <v>2023</v>
      </c>
      <c r="J1104" s="4" t="s">
        <v>5031</v>
      </c>
      <c r="K1104" s="4" t="s">
        <v>64</v>
      </c>
      <c r="L1104" s="10">
        <v>2</v>
      </c>
      <c r="M1104" s="2">
        <v>149.48720999999998</v>
      </c>
      <c r="N1104" s="2">
        <f t="shared" si="17"/>
        <v>298.97441999999995</v>
      </c>
      <c r="O1104" s="8" t="s">
        <v>55</v>
      </c>
      <c r="P1104" s="8" t="s">
        <v>52</v>
      </c>
      <c r="Q1104" s="4" t="s">
        <v>5590</v>
      </c>
      <c r="R1104" s="4" t="s">
        <v>5394</v>
      </c>
      <c r="S1104" s="8" t="s">
        <v>1760</v>
      </c>
      <c r="T1104" s="4" t="s">
        <v>1761</v>
      </c>
      <c r="U1104" s="5" t="s">
        <v>1762</v>
      </c>
      <c r="V1104" s="4" t="s">
        <v>45</v>
      </c>
      <c r="W1104" s="27" t="s">
        <v>5759</v>
      </c>
    </row>
    <row r="1105" spans="2:23" ht="27.6" customHeight="1">
      <c r="B1105" s="26" t="e" vm="200">
        <v>#VALUE!</v>
      </c>
      <c r="C1105" s="4" t="s">
        <v>1885</v>
      </c>
      <c r="D1105" s="4" t="s">
        <v>54</v>
      </c>
      <c r="E1105" s="8" t="s">
        <v>5010</v>
      </c>
      <c r="F1105" s="4" t="s">
        <v>53</v>
      </c>
      <c r="G1105" s="8" t="s">
        <v>4780</v>
      </c>
      <c r="H1105" s="4" t="s">
        <v>5153</v>
      </c>
      <c r="I1105" s="4">
        <v>2023</v>
      </c>
      <c r="J1105" s="4" t="s">
        <v>5031</v>
      </c>
      <c r="K1105" s="4" t="s">
        <v>64</v>
      </c>
      <c r="L1105" s="10">
        <v>7</v>
      </c>
      <c r="M1105" s="2">
        <v>103.19790999999999</v>
      </c>
      <c r="N1105" s="2">
        <f t="shared" si="17"/>
        <v>722.38536999999997</v>
      </c>
      <c r="O1105" s="8" t="s">
        <v>55</v>
      </c>
      <c r="P1105" s="8" t="s">
        <v>52</v>
      </c>
      <c r="Q1105" s="4" t="s">
        <v>5606</v>
      </c>
      <c r="R1105" s="4" t="s">
        <v>5400</v>
      </c>
      <c r="S1105" s="8" t="s">
        <v>1886</v>
      </c>
      <c r="T1105" s="4" t="s">
        <v>1887</v>
      </c>
      <c r="U1105" s="5" t="s">
        <v>1888</v>
      </c>
      <c r="V1105" s="4" t="s">
        <v>36</v>
      </c>
      <c r="W1105" s="27" t="s">
        <v>5768</v>
      </c>
    </row>
    <row r="1106" spans="2:23" ht="27.6" customHeight="1">
      <c r="B1106" s="26" t="e" vm="200">
        <v>#VALUE!</v>
      </c>
      <c r="C1106" s="4" t="s">
        <v>1885</v>
      </c>
      <c r="D1106" s="4" t="s">
        <v>54</v>
      </c>
      <c r="E1106" s="8" t="s">
        <v>5010</v>
      </c>
      <c r="F1106" s="4" t="s">
        <v>56</v>
      </c>
      <c r="G1106" s="8" t="s">
        <v>4780</v>
      </c>
      <c r="H1106" s="4" t="s">
        <v>5153</v>
      </c>
      <c r="I1106" s="4">
        <v>2023</v>
      </c>
      <c r="J1106" s="4" t="s">
        <v>5031</v>
      </c>
      <c r="K1106" s="4" t="s">
        <v>64</v>
      </c>
      <c r="L1106" s="10">
        <v>9</v>
      </c>
      <c r="M1106" s="2">
        <v>103.19790999999999</v>
      </c>
      <c r="N1106" s="2">
        <f t="shared" si="17"/>
        <v>928.78118999999992</v>
      </c>
      <c r="O1106" s="8" t="s">
        <v>55</v>
      </c>
      <c r="P1106" s="8" t="s">
        <v>52</v>
      </c>
      <c r="Q1106" s="4" t="s">
        <v>5606</v>
      </c>
      <c r="R1106" s="4" t="s">
        <v>5400</v>
      </c>
      <c r="S1106" s="8" t="s">
        <v>1889</v>
      </c>
      <c r="T1106" s="4" t="s">
        <v>1890</v>
      </c>
      <c r="U1106" s="5" t="s">
        <v>1891</v>
      </c>
      <c r="V1106" s="4" t="s">
        <v>40</v>
      </c>
      <c r="W1106" s="27" t="s">
        <v>5768</v>
      </c>
    </row>
    <row r="1107" spans="2:23" ht="27.6" customHeight="1">
      <c r="B1107" s="26" t="e" vm="200">
        <v>#VALUE!</v>
      </c>
      <c r="C1107" s="4" t="s">
        <v>1885</v>
      </c>
      <c r="D1107" s="4" t="s">
        <v>54</v>
      </c>
      <c r="E1107" s="8" t="s">
        <v>5010</v>
      </c>
      <c r="F1107" s="4" t="s">
        <v>57</v>
      </c>
      <c r="G1107" s="8" t="s">
        <v>4780</v>
      </c>
      <c r="H1107" s="4" t="s">
        <v>5153</v>
      </c>
      <c r="I1107" s="4">
        <v>2023</v>
      </c>
      <c r="J1107" s="4" t="s">
        <v>5031</v>
      </c>
      <c r="K1107" s="4" t="s">
        <v>64</v>
      </c>
      <c r="L1107" s="10">
        <v>8</v>
      </c>
      <c r="M1107" s="2">
        <v>103.19790999999999</v>
      </c>
      <c r="N1107" s="2">
        <f t="shared" si="17"/>
        <v>825.58327999999995</v>
      </c>
      <c r="O1107" s="8" t="s">
        <v>55</v>
      </c>
      <c r="P1107" s="8" t="s">
        <v>52</v>
      </c>
      <c r="Q1107" s="4" t="s">
        <v>5606</v>
      </c>
      <c r="R1107" s="4" t="s">
        <v>5400</v>
      </c>
      <c r="S1107" s="8" t="s">
        <v>1892</v>
      </c>
      <c r="T1107" s="4" t="s">
        <v>1893</v>
      </c>
      <c r="U1107" s="5" t="s">
        <v>1894</v>
      </c>
      <c r="V1107" s="4" t="s">
        <v>43</v>
      </c>
      <c r="W1107" s="27" t="s">
        <v>5768</v>
      </c>
    </row>
    <row r="1108" spans="2:23" ht="27.6" customHeight="1">
      <c r="B1108" s="26" t="e" vm="200">
        <v>#VALUE!</v>
      </c>
      <c r="C1108" s="4" t="s">
        <v>1885</v>
      </c>
      <c r="D1108" s="4" t="s">
        <v>54</v>
      </c>
      <c r="E1108" s="8" t="s">
        <v>5010</v>
      </c>
      <c r="F1108" s="4" t="s">
        <v>59</v>
      </c>
      <c r="G1108" s="8" t="s">
        <v>4780</v>
      </c>
      <c r="H1108" s="4" t="s">
        <v>5153</v>
      </c>
      <c r="I1108" s="4">
        <v>2023</v>
      </c>
      <c r="J1108" s="4" t="s">
        <v>5031</v>
      </c>
      <c r="K1108" s="4" t="s">
        <v>64</v>
      </c>
      <c r="L1108" s="10">
        <v>3</v>
      </c>
      <c r="M1108" s="2">
        <v>103.19790999999999</v>
      </c>
      <c r="N1108" s="2">
        <f t="shared" si="17"/>
        <v>309.59372999999999</v>
      </c>
      <c r="O1108" s="8" t="s">
        <v>55</v>
      </c>
      <c r="P1108" s="8" t="s">
        <v>52</v>
      </c>
      <c r="Q1108" s="4" t="s">
        <v>5606</v>
      </c>
      <c r="R1108" s="4" t="s">
        <v>5400</v>
      </c>
      <c r="S1108" s="8" t="s">
        <v>1895</v>
      </c>
      <c r="T1108" s="4" t="s">
        <v>1896</v>
      </c>
      <c r="U1108" s="5" t="s">
        <v>1897</v>
      </c>
      <c r="V1108" s="4" t="s">
        <v>44</v>
      </c>
      <c r="W1108" s="27" t="s">
        <v>5768</v>
      </c>
    </row>
    <row r="1109" spans="2:23" ht="27.6" customHeight="1">
      <c r="B1109" s="26" t="e" vm="201">
        <v>#VALUE!</v>
      </c>
      <c r="C1109" s="4" t="s">
        <v>1914</v>
      </c>
      <c r="D1109" s="4" t="s">
        <v>54</v>
      </c>
      <c r="E1109" s="8" t="s">
        <v>5010</v>
      </c>
      <c r="F1109" s="4" t="s">
        <v>348</v>
      </c>
      <c r="G1109" s="8" t="s">
        <v>4783</v>
      </c>
      <c r="H1109" s="4" t="s">
        <v>5099</v>
      </c>
      <c r="I1109" s="4">
        <v>2023</v>
      </c>
      <c r="J1109" s="4" t="s">
        <v>5031</v>
      </c>
      <c r="K1109" s="4" t="s">
        <v>64</v>
      </c>
      <c r="L1109" s="10">
        <v>2</v>
      </c>
      <c r="M1109" s="2">
        <v>95.029209999999992</v>
      </c>
      <c r="N1109" s="2">
        <f t="shared" si="17"/>
        <v>190.05841999999998</v>
      </c>
      <c r="O1109" s="8" t="s">
        <v>71</v>
      </c>
      <c r="P1109" s="8" t="s">
        <v>5633</v>
      </c>
      <c r="Q1109" s="4" t="s">
        <v>5589</v>
      </c>
      <c r="R1109" s="4" t="s">
        <v>5402</v>
      </c>
      <c r="S1109" s="8" t="s">
        <v>1915</v>
      </c>
      <c r="T1109" s="4" t="s">
        <v>1916</v>
      </c>
      <c r="U1109" s="5" t="s">
        <v>1917</v>
      </c>
      <c r="V1109" s="4" t="s">
        <v>130</v>
      </c>
      <c r="W1109" s="27" t="s">
        <v>5770</v>
      </c>
    </row>
    <row r="1110" spans="2:23" ht="27.6" customHeight="1">
      <c r="B1110" s="26" t="e" vm="201">
        <v>#VALUE!</v>
      </c>
      <c r="C1110" s="4" t="s">
        <v>1914</v>
      </c>
      <c r="D1110" s="4" t="s">
        <v>54</v>
      </c>
      <c r="E1110" s="8" t="s">
        <v>5010</v>
      </c>
      <c r="F1110" s="4" t="s">
        <v>368</v>
      </c>
      <c r="G1110" s="8" t="s">
        <v>4783</v>
      </c>
      <c r="H1110" s="4" t="s">
        <v>5099</v>
      </c>
      <c r="I1110" s="4">
        <v>2023</v>
      </c>
      <c r="J1110" s="4" t="s">
        <v>5031</v>
      </c>
      <c r="K1110" s="4" t="s">
        <v>64</v>
      </c>
      <c r="L1110" s="10">
        <v>20</v>
      </c>
      <c r="M1110" s="2">
        <v>95.029209999999992</v>
      </c>
      <c r="N1110" s="2">
        <f t="shared" si="17"/>
        <v>1900.5841999999998</v>
      </c>
      <c r="O1110" s="8" t="s">
        <v>71</v>
      </c>
      <c r="P1110" s="8" t="s">
        <v>5633</v>
      </c>
      <c r="Q1110" s="4" t="s">
        <v>5589</v>
      </c>
      <c r="R1110" s="4" t="s">
        <v>5402</v>
      </c>
      <c r="S1110" s="8" t="s">
        <v>1918</v>
      </c>
      <c r="T1110" s="4" t="s">
        <v>1919</v>
      </c>
      <c r="U1110" s="5" t="s">
        <v>1920</v>
      </c>
      <c r="V1110" s="4" t="s">
        <v>235</v>
      </c>
      <c r="W1110" s="27" t="s">
        <v>5770</v>
      </c>
    </row>
    <row r="1111" spans="2:23" ht="27.6" customHeight="1">
      <c r="B1111" s="26" t="e" vm="201">
        <v>#VALUE!</v>
      </c>
      <c r="C1111" s="4" t="s">
        <v>1914</v>
      </c>
      <c r="D1111" s="4" t="s">
        <v>54</v>
      </c>
      <c r="E1111" s="8" t="s">
        <v>5010</v>
      </c>
      <c r="F1111" s="4" t="s">
        <v>369</v>
      </c>
      <c r="G1111" s="8" t="s">
        <v>4783</v>
      </c>
      <c r="H1111" s="4" t="s">
        <v>5099</v>
      </c>
      <c r="I1111" s="4">
        <v>2023</v>
      </c>
      <c r="J1111" s="4" t="s">
        <v>5031</v>
      </c>
      <c r="K1111" s="4" t="s">
        <v>64</v>
      </c>
      <c r="L1111" s="10">
        <v>12</v>
      </c>
      <c r="M1111" s="2">
        <v>95.029209999999992</v>
      </c>
      <c r="N1111" s="2">
        <f t="shared" si="17"/>
        <v>1140.35052</v>
      </c>
      <c r="O1111" s="8" t="s">
        <v>71</v>
      </c>
      <c r="P1111" s="8" t="s">
        <v>5633</v>
      </c>
      <c r="Q1111" s="4" t="s">
        <v>5589</v>
      </c>
      <c r="R1111" s="4" t="s">
        <v>5402</v>
      </c>
      <c r="S1111" s="8" t="s">
        <v>1921</v>
      </c>
      <c r="T1111" s="4" t="s">
        <v>1922</v>
      </c>
      <c r="U1111" s="5" t="s">
        <v>1923</v>
      </c>
      <c r="V1111" s="4" t="s">
        <v>132</v>
      </c>
      <c r="W1111" s="27" t="s">
        <v>5770</v>
      </c>
    </row>
    <row r="1112" spans="2:23" ht="27.6" customHeight="1">
      <c r="B1112" s="26" t="e" vm="201">
        <v>#VALUE!</v>
      </c>
      <c r="C1112" s="4" t="s">
        <v>1914</v>
      </c>
      <c r="D1112" s="4" t="s">
        <v>54</v>
      </c>
      <c r="E1112" s="8" t="s">
        <v>5010</v>
      </c>
      <c r="F1112" s="4" t="s">
        <v>430</v>
      </c>
      <c r="G1112" s="8" t="s">
        <v>4783</v>
      </c>
      <c r="H1112" s="4" t="s">
        <v>5099</v>
      </c>
      <c r="I1112" s="4">
        <v>2023</v>
      </c>
      <c r="J1112" s="4" t="s">
        <v>5031</v>
      </c>
      <c r="K1112" s="4" t="s">
        <v>64</v>
      </c>
      <c r="L1112" s="10">
        <v>9</v>
      </c>
      <c r="M1112" s="2">
        <v>95.029209999999992</v>
      </c>
      <c r="N1112" s="2">
        <f t="shared" si="17"/>
        <v>855.26288999999997</v>
      </c>
      <c r="O1112" s="8" t="s">
        <v>71</v>
      </c>
      <c r="P1112" s="8" t="s">
        <v>5633</v>
      </c>
      <c r="Q1112" s="4" t="s">
        <v>5589</v>
      </c>
      <c r="R1112" s="4" t="s">
        <v>5402</v>
      </c>
      <c r="S1112" s="8" t="s">
        <v>1924</v>
      </c>
      <c r="T1112" s="4" t="s">
        <v>1925</v>
      </c>
      <c r="U1112" s="5" t="s">
        <v>1926</v>
      </c>
      <c r="V1112" s="4" t="s">
        <v>238</v>
      </c>
      <c r="W1112" s="27" t="s">
        <v>5770</v>
      </c>
    </row>
    <row r="1113" spans="2:23" ht="27.6" customHeight="1">
      <c r="B1113" s="26" t="e" vm="202">
        <v>#VALUE!</v>
      </c>
      <c r="C1113" s="4" t="s">
        <v>2048</v>
      </c>
      <c r="D1113" s="4" t="s">
        <v>54</v>
      </c>
      <c r="E1113" s="8" t="s">
        <v>5010</v>
      </c>
      <c r="F1113" s="4" t="s">
        <v>241</v>
      </c>
      <c r="G1113" s="8" t="s">
        <v>4660</v>
      </c>
      <c r="H1113" s="4" t="s">
        <v>5037</v>
      </c>
      <c r="I1113" s="4">
        <v>2023</v>
      </c>
      <c r="J1113" s="4" t="s">
        <v>5031</v>
      </c>
      <c r="K1113" s="4" t="s">
        <v>64</v>
      </c>
      <c r="L1113" s="10">
        <v>50</v>
      </c>
      <c r="M1113" s="2">
        <v>95.029209999999992</v>
      </c>
      <c r="N1113" s="2">
        <f t="shared" si="17"/>
        <v>4751.4604999999992</v>
      </c>
      <c r="O1113" s="8" t="s">
        <v>38</v>
      </c>
      <c r="P1113" s="8" t="s">
        <v>5634</v>
      </c>
      <c r="Q1113" s="4" t="s">
        <v>5626</v>
      </c>
      <c r="R1113" s="4" t="s">
        <v>5291</v>
      </c>
      <c r="S1113" s="8" t="s">
        <v>2049</v>
      </c>
      <c r="T1113" s="4" t="s">
        <v>2050</v>
      </c>
      <c r="U1113" s="5" t="s">
        <v>2051</v>
      </c>
      <c r="V1113" s="4" t="s">
        <v>244</v>
      </c>
      <c r="W1113" s="27" t="s">
        <v>5778</v>
      </c>
    </row>
    <row r="1114" spans="2:23" ht="27.6" customHeight="1">
      <c r="B1114" s="26" t="e" vm="202">
        <v>#VALUE!</v>
      </c>
      <c r="C1114" s="4" t="s">
        <v>2048</v>
      </c>
      <c r="D1114" s="4" t="s">
        <v>54</v>
      </c>
      <c r="E1114" s="8" t="s">
        <v>5010</v>
      </c>
      <c r="F1114" s="4" t="s">
        <v>63</v>
      </c>
      <c r="G1114" s="8" t="s">
        <v>4660</v>
      </c>
      <c r="H1114" s="4" t="s">
        <v>5037</v>
      </c>
      <c r="I1114" s="4">
        <v>2023</v>
      </c>
      <c r="J1114" s="4" t="s">
        <v>5031</v>
      </c>
      <c r="K1114" s="4" t="s">
        <v>64</v>
      </c>
      <c r="L1114" s="10">
        <v>55</v>
      </c>
      <c r="M1114" s="2">
        <v>95.029209999999992</v>
      </c>
      <c r="N1114" s="2">
        <f t="shared" si="17"/>
        <v>5226.6065499999995</v>
      </c>
      <c r="O1114" s="8" t="s">
        <v>38</v>
      </c>
      <c r="P1114" s="8" t="s">
        <v>5634</v>
      </c>
      <c r="Q1114" s="4" t="s">
        <v>5626</v>
      </c>
      <c r="R1114" s="4" t="s">
        <v>5291</v>
      </c>
      <c r="S1114" s="8" t="s">
        <v>2052</v>
      </c>
      <c r="T1114" s="4" t="s">
        <v>2053</v>
      </c>
      <c r="U1114" s="5" t="s">
        <v>2054</v>
      </c>
      <c r="V1114" s="4" t="s">
        <v>80</v>
      </c>
      <c r="W1114" s="27" t="s">
        <v>5778</v>
      </c>
    </row>
    <row r="1115" spans="2:23" ht="27.6" customHeight="1">
      <c r="B1115" s="26" t="e" vm="203">
        <v>#VALUE!</v>
      </c>
      <c r="C1115" s="4" t="s">
        <v>2059</v>
      </c>
      <c r="D1115" s="4" t="s">
        <v>54</v>
      </c>
      <c r="E1115" s="8" t="s">
        <v>5028</v>
      </c>
      <c r="F1115" s="4" t="s">
        <v>63</v>
      </c>
      <c r="G1115" s="8" t="s">
        <v>4792</v>
      </c>
      <c r="H1115" s="4" t="s">
        <v>5037</v>
      </c>
      <c r="I1115" s="4">
        <v>2024</v>
      </c>
      <c r="J1115" s="4" t="s">
        <v>5031</v>
      </c>
      <c r="K1115" s="4" t="s">
        <v>64</v>
      </c>
      <c r="L1115" s="10">
        <v>2</v>
      </c>
      <c r="M1115" s="2">
        <v>149.48720999999998</v>
      </c>
      <c r="N1115" s="2">
        <f t="shared" si="17"/>
        <v>298.97441999999995</v>
      </c>
      <c r="O1115" s="8" t="s">
        <v>189</v>
      </c>
      <c r="P1115" s="8" t="s">
        <v>5633</v>
      </c>
      <c r="Q1115" s="4" t="s">
        <v>5595</v>
      </c>
      <c r="R1115" s="4" t="s">
        <v>5412</v>
      </c>
      <c r="S1115" s="8" t="s">
        <v>2060</v>
      </c>
      <c r="T1115" s="4" t="s">
        <v>2061</v>
      </c>
      <c r="U1115" s="5" t="s">
        <v>2062</v>
      </c>
      <c r="V1115" s="4" t="s">
        <v>80</v>
      </c>
      <c r="W1115" s="27" t="s">
        <v>5780</v>
      </c>
    </row>
    <row r="1116" spans="2:23" ht="27.6" customHeight="1">
      <c r="B1116" s="26" t="e" vm="203">
        <v>#VALUE!</v>
      </c>
      <c r="C1116" s="4" t="s">
        <v>2059</v>
      </c>
      <c r="D1116" s="4" t="s">
        <v>54</v>
      </c>
      <c r="E1116" s="8" t="s">
        <v>5028</v>
      </c>
      <c r="F1116" s="4" t="s">
        <v>53</v>
      </c>
      <c r="G1116" s="8" t="s">
        <v>4792</v>
      </c>
      <c r="H1116" s="4" t="s">
        <v>5037</v>
      </c>
      <c r="I1116" s="4">
        <v>2024</v>
      </c>
      <c r="J1116" s="4" t="s">
        <v>5031</v>
      </c>
      <c r="K1116" s="4" t="s">
        <v>64</v>
      </c>
      <c r="L1116" s="10">
        <v>4</v>
      </c>
      <c r="M1116" s="2">
        <v>149.48720999999998</v>
      </c>
      <c r="N1116" s="2">
        <f t="shared" si="17"/>
        <v>597.9488399999999</v>
      </c>
      <c r="O1116" s="8" t="s">
        <v>189</v>
      </c>
      <c r="P1116" s="8" t="s">
        <v>5633</v>
      </c>
      <c r="Q1116" s="4" t="s">
        <v>5595</v>
      </c>
      <c r="R1116" s="4" t="s">
        <v>5412</v>
      </c>
      <c r="S1116" s="8" t="s">
        <v>2063</v>
      </c>
      <c r="T1116" s="4" t="s">
        <v>2064</v>
      </c>
      <c r="U1116" s="5" t="s">
        <v>2065</v>
      </c>
      <c r="V1116" s="4" t="s">
        <v>36</v>
      </c>
      <c r="W1116" s="27" t="s">
        <v>5780</v>
      </c>
    </row>
    <row r="1117" spans="2:23" ht="27.6" customHeight="1">
      <c r="B1117" s="26" t="e" vm="203">
        <v>#VALUE!</v>
      </c>
      <c r="C1117" s="4" t="s">
        <v>2059</v>
      </c>
      <c r="D1117" s="4" t="s">
        <v>54</v>
      </c>
      <c r="E1117" s="8" t="s">
        <v>5028</v>
      </c>
      <c r="F1117" s="4" t="s">
        <v>56</v>
      </c>
      <c r="G1117" s="8" t="s">
        <v>4792</v>
      </c>
      <c r="H1117" s="4" t="s">
        <v>5037</v>
      </c>
      <c r="I1117" s="4">
        <v>2024</v>
      </c>
      <c r="J1117" s="4" t="s">
        <v>5031</v>
      </c>
      <c r="K1117" s="4" t="s">
        <v>64</v>
      </c>
      <c r="L1117" s="10">
        <v>5</v>
      </c>
      <c r="M1117" s="2">
        <v>149.48720999999998</v>
      </c>
      <c r="N1117" s="2">
        <f t="shared" si="17"/>
        <v>747.43604999999991</v>
      </c>
      <c r="O1117" s="8" t="s">
        <v>189</v>
      </c>
      <c r="P1117" s="8" t="s">
        <v>5633</v>
      </c>
      <c r="Q1117" s="4" t="s">
        <v>5595</v>
      </c>
      <c r="R1117" s="4" t="s">
        <v>5412</v>
      </c>
      <c r="S1117" s="8" t="s">
        <v>2066</v>
      </c>
      <c r="T1117" s="4" t="s">
        <v>2067</v>
      </c>
      <c r="U1117" s="5" t="s">
        <v>2068</v>
      </c>
      <c r="V1117" s="4" t="s">
        <v>40</v>
      </c>
      <c r="W1117" s="27" t="s">
        <v>5780</v>
      </c>
    </row>
    <row r="1118" spans="2:23" ht="27.6" customHeight="1">
      <c r="B1118" s="26" t="e" vm="203">
        <v>#VALUE!</v>
      </c>
      <c r="C1118" s="4" t="s">
        <v>2059</v>
      </c>
      <c r="D1118" s="4" t="s">
        <v>54</v>
      </c>
      <c r="E1118" s="8" t="s">
        <v>5028</v>
      </c>
      <c r="F1118" s="4" t="s">
        <v>57</v>
      </c>
      <c r="G1118" s="8" t="s">
        <v>4792</v>
      </c>
      <c r="H1118" s="4" t="s">
        <v>5037</v>
      </c>
      <c r="I1118" s="4">
        <v>2024</v>
      </c>
      <c r="J1118" s="4" t="s">
        <v>5031</v>
      </c>
      <c r="K1118" s="4" t="s">
        <v>64</v>
      </c>
      <c r="L1118" s="10">
        <v>4</v>
      </c>
      <c r="M1118" s="2">
        <v>149.48720999999998</v>
      </c>
      <c r="N1118" s="2">
        <f t="shared" si="17"/>
        <v>597.9488399999999</v>
      </c>
      <c r="O1118" s="8" t="s">
        <v>189</v>
      </c>
      <c r="P1118" s="8" t="s">
        <v>5633</v>
      </c>
      <c r="Q1118" s="4" t="s">
        <v>5595</v>
      </c>
      <c r="R1118" s="4" t="s">
        <v>5412</v>
      </c>
      <c r="S1118" s="8" t="s">
        <v>2069</v>
      </c>
      <c r="T1118" s="4" t="s">
        <v>2070</v>
      </c>
      <c r="U1118" s="5" t="s">
        <v>2071</v>
      </c>
      <c r="V1118" s="4" t="s">
        <v>43</v>
      </c>
      <c r="W1118" s="27" t="s">
        <v>5780</v>
      </c>
    </row>
    <row r="1119" spans="2:23" ht="27.6" customHeight="1">
      <c r="B1119" s="26" t="e" vm="203">
        <v>#VALUE!</v>
      </c>
      <c r="C1119" s="4" t="s">
        <v>2059</v>
      </c>
      <c r="D1119" s="4" t="s">
        <v>54</v>
      </c>
      <c r="E1119" s="8" t="s">
        <v>5028</v>
      </c>
      <c r="F1119" s="4" t="s">
        <v>59</v>
      </c>
      <c r="G1119" s="8" t="s">
        <v>4792</v>
      </c>
      <c r="H1119" s="4" t="s">
        <v>5037</v>
      </c>
      <c r="I1119" s="4">
        <v>2024</v>
      </c>
      <c r="J1119" s="4" t="s">
        <v>5031</v>
      </c>
      <c r="K1119" s="4" t="s">
        <v>64</v>
      </c>
      <c r="L1119" s="10">
        <v>2</v>
      </c>
      <c r="M1119" s="2">
        <v>149.48720999999998</v>
      </c>
      <c r="N1119" s="2">
        <f t="shared" si="17"/>
        <v>298.97441999999995</v>
      </c>
      <c r="O1119" s="8" t="s">
        <v>189</v>
      </c>
      <c r="P1119" s="8" t="s">
        <v>5633</v>
      </c>
      <c r="Q1119" s="4" t="s">
        <v>5595</v>
      </c>
      <c r="R1119" s="4" t="s">
        <v>5412</v>
      </c>
      <c r="S1119" s="8" t="s">
        <v>2072</v>
      </c>
      <c r="T1119" s="4" t="s">
        <v>2073</v>
      </c>
      <c r="U1119" s="5" t="s">
        <v>2074</v>
      </c>
      <c r="V1119" s="4" t="s">
        <v>44</v>
      </c>
      <c r="W1119" s="27" t="s">
        <v>5780</v>
      </c>
    </row>
    <row r="1120" spans="2:23" ht="27.6" customHeight="1">
      <c r="B1120" s="26" t="e" vm="204">
        <v>#VALUE!</v>
      </c>
      <c r="C1120" s="4" t="s">
        <v>2075</v>
      </c>
      <c r="D1120" s="4" t="s">
        <v>54</v>
      </c>
      <c r="E1120" s="8" t="s">
        <v>5011</v>
      </c>
      <c r="F1120" s="4" t="s">
        <v>53</v>
      </c>
      <c r="G1120" s="8" t="s">
        <v>4793</v>
      </c>
      <c r="H1120" s="4" t="s">
        <v>5037</v>
      </c>
      <c r="I1120" s="4">
        <v>2023</v>
      </c>
      <c r="J1120" s="4" t="s">
        <v>5031</v>
      </c>
      <c r="K1120" s="4" t="s">
        <v>64</v>
      </c>
      <c r="L1120" s="10">
        <v>8</v>
      </c>
      <c r="M1120" s="2">
        <v>130.42690999999999</v>
      </c>
      <c r="N1120" s="2">
        <f t="shared" si="17"/>
        <v>1043.4152799999999</v>
      </c>
      <c r="O1120" s="8" t="s">
        <v>189</v>
      </c>
      <c r="P1120" s="8" t="s">
        <v>5633</v>
      </c>
      <c r="Q1120" s="4" t="s">
        <v>5595</v>
      </c>
      <c r="R1120" s="4" t="s">
        <v>5413</v>
      </c>
      <c r="S1120" s="8" t="s">
        <v>2076</v>
      </c>
      <c r="T1120" s="4" t="s">
        <v>2077</v>
      </c>
      <c r="U1120" s="5" t="s">
        <v>2078</v>
      </c>
      <c r="V1120" s="4" t="s">
        <v>36</v>
      </c>
      <c r="W1120" s="27" t="s">
        <v>5781</v>
      </c>
    </row>
    <row r="1121" spans="2:23" ht="27.6" customHeight="1">
      <c r="B1121" s="26" t="e" vm="204">
        <v>#VALUE!</v>
      </c>
      <c r="C1121" s="4" t="s">
        <v>2075</v>
      </c>
      <c r="D1121" s="4" t="s">
        <v>54</v>
      </c>
      <c r="E1121" s="8" t="s">
        <v>5011</v>
      </c>
      <c r="F1121" s="4" t="s">
        <v>56</v>
      </c>
      <c r="G1121" s="8" t="s">
        <v>4793</v>
      </c>
      <c r="H1121" s="4" t="s">
        <v>5037</v>
      </c>
      <c r="I1121" s="4">
        <v>2023</v>
      </c>
      <c r="J1121" s="4" t="s">
        <v>5031</v>
      </c>
      <c r="K1121" s="4" t="s">
        <v>64</v>
      </c>
      <c r="L1121" s="10">
        <v>26</v>
      </c>
      <c r="M1121" s="2">
        <v>130.42690999999999</v>
      </c>
      <c r="N1121" s="2">
        <f t="shared" si="17"/>
        <v>3391.0996599999999</v>
      </c>
      <c r="O1121" s="8" t="s">
        <v>189</v>
      </c>
      <c r="P1121" s="8" t="s">
        <v>5633</v>
      </c>
      <c r="Q1121" s="4" t="s">
        <v>5595</v>
      </c>
      <c r="R1121" s="4" t="s">
        <v>5413</v>
      </c>
      <c r="S1121" s="8" t="s">
        <v>2079</v>
      </c>
      <c r="T1121" s="4" t="s">
        <v>2080</v>
      </c>
      <c r="U1121" s="5" t="s">
        <v>2081</v>
      </c>
      <c r="V1121" s="4" t="s">
        <v>40</v>
      </c>
      <c r="W1121" s="27" t="s">
        <v>5781</v>
      </c>
    </row>
    <row r="1122" spans="2:23" ht="27.6" customHeight="1">
      <c r="B1122" s="26" t="e" vm="204">
        <v>#VALUE!</v>
      </c>
      <c r="C1122" s="4" t="s">
        <v>2075</v>
      </c>
      <c r="D1122" s="4" t="s">
        <v>54</v>
      </c>
      <c r="E1122" s="8" t="s">
        <v>5011</v>
      </c>
      <c r="F1122" s="4" t="s">
        <v>57</v>
      </c>
      <c r="G1122" s="8" t="s">
        <v>4793</v>
      </c>
      <c r="H1122" s="4" t="s">
        <v>5037</v>
      </c>
      <c r="I1122" s="4">
        <v>2023</v>
      </c>
      <c r="J1122" s="4" t="s">
        <v>5031</v>
      </c>
      <c r="K1122" s="4" t="s">
        <v>64</v>
      </c>
      <c r="L1122" s="10">
        <v>25</v>
      </c>
      <c r="M1122" s="2">
        <v>130.42690999999999</v>
      </c>
      <c r="N1122" s="2">
        <f t="shared" si="17"/>
        <v>3260.6727499999997</v>
      </c>
      <c r="O1122" s="8" t="s">
        <v>189</v>
      </c>
      <c r="P1122" s="8" t="s">
        <v>5633</v>
      </c>
      <c r="Q1122" s="4" t="s">
        <v>5595</v>
      </c>
      <c r="R1122" s="4" t="s">
        <v>5413</v>
      </c>
      <c r="S1122" s="8" t="s">
        <v>2082</v>
      </c>
      <c r="T1122" s="4" t="s">
        <v>2083</v>
      </c>
      <c r="U1122" s="5" t="s">
        <v>2084</v>
      </c>
      <c r="V1122" s="4" t="s">
        <v>43</v>
      </c>
      <c r="W1122" s="27" t="s">
        <v>5781</v>
      </c>
    </row>
    <row r="1123" spans="2:23" ht="27.6" customHeight="1">
      <c r="B1123" s="26" t="e" vm="205">
        <v>#VALUE!</v>
      </c>
      <c r="C1123" s="4" t="s">
        <v>2099</v>
      </c>
      <c r="D1123" s="4" t="s">
        <v>54</v>
      </c>
      <c r="E1123" s="8" t="s">
        <v>5022</v>
      </c>
      <c r="F1123" s="4" t="s">
        <v>382</v>
      </c>
      <c r="G1123" s="8" t="s">
        <v>4795</v>
      </c>
      <c r="H1123" s="4" t="s">
        <v>5128</v>
      </c>
      <c r="I1123" s="4">
        <v>2023</v>
      </c>
      <c r="J1123" s="4" t="s">
        <v>5031</v>
      </c>
      <c r="K1123" s="4" t="s">
        <v>64</v>
      </c>
      <c r="L1123" s="10">
        <v>2</v>
      </c>
      <c r="M1123" s="2">
        <v>108.64370999999998</v>
      </c>
      <c r="N1123" s="2">
        <f t="shared" si="17"/>
        <v>217.28741999999997</v>
      </c>
      <c r="O1123" s="8" t="s">
        <v>38</v>
      </c>
      <c r="P1123" s="8" t="s">
        <v>5634</v>
      </c>
      <c r="Q1123" s="4" t="s">
        <v>5577</v>
      </c>
      <c r="R1123" s="4" t="s">
        <v>5415</v>
      </c>
      <c r="S1123" s="8" t="s">
        <v>2100</v>
      </c>
      <c r="T1123" s="4" t="s">
        <v>2101</v>
      </c>
      <c r="U1123" s="5" t="s">
        <v>2102</v>
      </c>
      <c r="V1123" s="4" t="s">
        <v>80</v>
      </c>
      <c r="W1123" s="27" t="s">
        <v>5784</v>
      </c>
    </row>
    <row r="1124" spans="2:23" ht="27.6" customHeight="1">
      <c r="B1124" s="26" t="e" vm="205">
        <v>#VALUE!</v>
      </c>
      <c r="C1124" s="4" t="s">
        <v>2099</v>
      </c>
      <c r="D1124" s="4" t="s">
        <v>54</v>
      </c>
      <c r="E1124" s="8" t="s">
        <v>5022</v>
      </c>
      <c r="F1124" s="4" t="s">
        <v>398</v>
      </c>
      <c r="G1124" s="8" t="s">
        <v>4795</v>
      </c>
      <c r="H1124" s="4" t="s">
        <v>5128</v>
      </c>
      <c r="I1124" s="4">
        <v>2023</v>
      </c>
      <c r="J1124" s="4" t="s">
        <v>5031</v>
      </c>
      <c r="K1124" s="4" t="s">
        <v>64</v>
      </c>
      <c r="L1124" s="10">
        <v>1</v>
      </c>
      <c r="M1124" s="2">
        <v>108.64370999999998</v>
      </c>
      <c r="N1124" s="2">
        <f t="shared" si="17"/>
        <v>108.64370999999998</v>
      </c>
      <c r="O1124" s="8" t="s">
        <v>38</v>
      </c>
      <c r="P1124" s="8" t="s">
        <v>5634</v>
      </c>
      <c r="Q1124" s="4" t="s">
        <v>5577</v>
      </c>
      <c r="R1124" s="4" t="s">
        <v>5415</v>
      </c>
      <c r="S1124" s="8" t="s">
        <v>2103</v>
      </c>
      <c r="T1124" s="4" t="s">
        <v>2104</v>
      </c>
      <c r="U1124" s="5" t="s">
        <v>2105</v>
      </c>
      <c r="V1124" s="4" t="s">
        <v>40</v>
      </c>
      <c r="W1124" s="27" t="s">
        <v>5784</v>
      </c>
    </row>
    <row r="1125" spans="2:23" ht="27.6" customHeight="1">
      <c r="B1125" s="26" t="e" vm="206">
        <v>#VALUE!</v>
      </c>
      <c r="C1125" s="4" t="s">
        <v>2106</v>
      </c>
      <c r="D1125" s="4" t="s">
        <v>54</v>
      </c>
      <c r="E1125" s="8" t="s">
        <v>5011</v>
      </c>
      <c r="F1125" s="4" t="s">
        <v>63</v>
      </c>
      <c r="G1125" s="8" t="s">
        <v>4796</v>
      </c>
      <c r="H1125" s="4" t="s">
        <v>5160</v>
      </c>
      <c r="I1125" s="4">
        <v>2023</v>
      </c>
      <c r="J1125" s="4" t="s">
        <v>5031</v>
      </c>
      <c r="K1125" s="4" t="s">
        <v>64</v>
      </c>
      <c r="L1125" s="10">
        <v>5</v>
      </c>
      <c r="M1125" s="2">
        <v>130.42690999999999</v>
      </c>
      <c r="N1125" s="2">
        <f t="shared" si="17"/>
        <v>652.13454999999999</v>
      </c>
      <c r="O1125" s="8" t="s">
        <v>55</v>
      </c>
      <c r="P1125" s="8" t="s">
        <v>52</v>
      </c>
      <c r="Q1125" s="4" t="s">
        <v>5624</v>
      </c>
      <c r="R1125" s="4" t="s">
        <v>5416</v>
      </c>
      <c r="S1125" s="8" t="s">
        <v>2107</v>
      </c>
      <c r="T1125" s="4" t="s">
        <v>2108</v>
      </c>
      <c r="U1125" s="5" t="s">
        <v>2109</v>
      </c>
      <c r="V1125" s="4" t="s">
        <v>80</v>
      </c>
      <c r="W1125" s="27" t="s">
        <v>5785</v>
      </c>
    </row>
    <row r="1126" spans="2:23" ht="27.6" customHeight="1">
      <c r="B1126" s="26" t="e" vm="206">
        <v>#VALUE!</v>
      </c>
      <c r="C1126" s="4" t="s">
        <v>2106</v>
      </c>
      <c r="D1126" s="4" t="s">
        <v>54</v>
      </c>
      <c r="E1126" s="8" t="s">
        <v>5011</v>
      </c>
      <c r="F1126" s="4" t="s">
        <v>53</v>
      </c>
      <c r="G1126" s="8" t="s">
        <v>4796</v>
      </c>
      <c r="H1126" s="4" t="s">
        <v>5160</v>
      </c>
      <c r="I1126" s="4">
        <v>2023</v>
      </c>
      <c r="J1126" s="4" t="s">
        <v>5031</v>
      </c>
      <c r="K1126" s="4" t="s">
        <v>64</v>
      </c>
      <c r="L1126" s="10">
        <v>7</v>
      </c>
      <c r="M1126" s="2">
        <v>130.42690999999999</v>
      </c>
      <c r="N1126" s="2">
        <f t="shared" si="17"/>
        <v>912.98836999999992</v>
      </c>
      <c r="O1126" s="8" t="s">
        <v>55</v>
      </c>
      <c r="P1126" s="8" t="s">
        <v>52</v>
      </c>
      <c r="Q1126" s="4" t="s">
        <v>5624</v>
      </c>
      <c r="R1126" s="4" t="s">
        <v>5416</v>
      </c>
      <c r="S1126" s="8" t="s">
        <v>2110</v>
      </c>
      <c r="T1126" s="4" t="s">
        <v>2111</v>
      </c>
      <c r="U1126" s="5" t="s">
        <v>2112</v>
      </c>
      <c r="V1126" s="4" t="s">
        <v>36</v>
      </c>
      <c r="W1126" s="27" t="s">
        <v>5785</v>
      </c>
    </row>
    <row r="1127" spans="2:23" ht="27.6" customHeight="1">
      <c r="B1127" s="26" t="e" vm="206">
        <v>#VALUE!</v>
      </c>
      <c r="C1127" s="4" t="s">
        <v>2106</v>
      </c>
      <c r="D1127" s="4" t="s">
        <v>54</v>
      </c>
      <c r="E1127" s="8" t="s">
        <v>5011</v>
      </c>
      <c r="F1127" s="4" t="s">
        <v>56</v>
      </c>
      <c r="G1127" s="8" t="s">
        <v>4796</v>
      </c>
      <c r="H1127" s="4" t="s">
        <v>5160</v>
      </c>
      <c r="I1127" s="4">
        <v>2023</v>
      </c>
      <c r="J1127" s="4" t="s">
        <v>5031</v>
      </c>
      <c r="K1127" s="4" t="s">
        <v>64</v>
      </c>
      <c r="L1127" s="10">
        <v>7</v>
      </c>
      <c r="M1127" s="2">
        <v>130.42690999999999</v>
      </c>
      <c r="N1127" s="2">
        <f t="shared" si="17"/>
        <v>912.98836999999992</v>
      </c>
      <c r="O1127" s="8" t="s">
        <v>55</v>
      </c>
      <c r="P1127" s="8" t="s">
        <v>52</v>
      </c>
      <c r="Q1127" s="4" t="s">
        <v>5624</v>
      </c>
      <c r="R1127" s="4" t="s">
        <v>5416</v>
      </c>
      <c r="S1127" s="8" t="s">
        <v>2113</v>
      </c>
      <c r="T1127" s="4" t="s">
        <v>2114</v>
      </c>
      <c r="U1127" s="5" t="s">
        <v>2115</v>
      </c>
      <c r="V1127" s="4" t="s">
        <v>40</v>
      </c>
      <c r="W1127" s="27" t="s">
        <v>5785</v>
      </c>
    </row>
    <row r="1128" spans="2:23" ht="27.6" customHeight="1">
      <c r="B1128" s="26" t="e" vm="206">
        <v>#VALUE!</v>
      </c>
      <c r="C1128" s="4" t="s">
        <v>2106</v>
      </c>
      <c r="D1128" s="4" t="s">
        <v>54</v>
      </c>
      <c r="E1128" s="8" t="s">
        <v>5011</v>
      </c>
      <c r="F1128" s="4" t="s">
        <v>57</v>
      </c>
      <c r="G1128" s="8" t="s">
        <v>4796</v>
      </c>
      <c r="H1128" s="4" t="s">
        <v>5160</v>
      </c>
      <c r="I1128" s="4">
        <v>2023</v>
      </c>
      <c r="J1128" s="4" t="s">
        <v>5031</v>
      </c>
      <c r="K1128" s="4" t="s">
        <v>64</v>
      </c>
      <c r="L1128" s="10">
        <v>5</v>
      </c>
      <c r="M1128" s="2">
        <v>130.42690999999999</v>
      </c>
      <c r="N1128" s="2">
        <f t="shared" si="17"/>
        <v>652.13454999999999</v>
      </c>
      <c r="O1128" s="8" t="s">
        <v>55</v>
      </c>
      <c r="P1128" s="8" t="s">
        <v>52</v>
      </c>
      <c r="Q1128" s="4" t="s">
        <v>5624</v>
      </c>
      <c r="R1128" s="4" t="s">
        <v>5416</v>
      </c>
      <c r="S1128" s="8" t="s">
        <v>2116</v>
      </c>
      <c r="T1128" s="4" t="s">
        <v>2117</v>
      </c>
      <c r="U1128" s="5" t="s">
        <v>2118</v>
      </c>
      <c r="V1128" s="4" t="s">
        <v>43</v>
      </c>
      <c r="W1128" s="27" t="s">
        <v>5785</v>
      </c>
    </row>
    <row r="1129" spans="2:23" ht="27.6" customHeight="1">
      <c r="B1129" s="26" t="e" vm="206">
        <v>#VALUE!</v>
      </c>
      <c r="C1129" s="4" t="s">
        <v>2106</v>
      </c>
      <c r="D1129" s="4" t="s">
        <v>54</v>
      </c>
      <c r="E1129" s="8" t="s">
        <v>5011</v>
      </c>
      <c r="F1129" s="4" t="s">
        <v>59</v>
      </c>
      <c r="G1129" s="8" t="s">
        <v>4796</v>
      </c>
      <c r="H1129" s="4" t="s">
        <v>5160</v>
      </c>
      <c r="I1129" s="4">
        <v>2023</v>
      </c>
      <c r="J1129" s="4" t="s">
        <v>5031</v>
      </c>
      <c r="K1129" s="4" t="s">
        <v>64</v>
      </c>
      <c r="L1129" s="10">
        <v>1</v>
      </c>
      <c r="M1129" s="2">
        <v>130.42690999999999</v>
      </c>
      <c r="N1129" s="2">
        <f t="shared" si="17"/>
        <v>130.42690999999999</v>
      </c>
      <c r="O1129" s="8" t="s">
        <v>55</v>
      </c>
      <c r="P1129" s="8" t="s">
        <v>52</v>
      </c>
      <c r="Q1129" s="4" t="s">
        <v>5624</v>
      </c>
      <c r="R1129" s="4" t="s">
        <v>5416</v>
      </c>
      <c r="S1129" s="8" t="s">
        <v>2119</v>
      </c>
      <c r="T1129" s="4" t="s">
        <v>2120</v>
      </c>
      <c r="U1129" s="5" t="s">
        <v>2121</v>
      </c>
      <c r="V1129" s="4" t="s">
        <v>44</v>
      </c>
      <c r="W1129" s="27" t="s">
        <v>5785</v>
      </c>
    </row>
    <row r="1130" spans="2:23" ht="27.6" customHeight="1">
      <c r="B1130" s="26" t="e" vm="207">
        <v>#VALUE!</v>
      </c>
      <c r="C1130" s="4" t="s">
        <v>2185</v>
      </c>
      <c r="D1130" s="4" t="s">
        <v>54</v>
      </c>
      <c r="E1130" s="8" t="s">
        <v>5013</v>
      </c>
      <c r="F1130" s="4" t="s">
        <v>61</v>
      </c>
      <c r="G1130" s="8" t="s">
        <v>4806</v>
      </c>
      <c r="H1130" s="4" t="s">
        <v>5140</v>
      </c>
      <c r="I1130" s="4">
        <v>2023</v>
      </c>
      <c r="J1130" s="4" t="s">
        <v>5031</v>
      </c>
      <c r="K1130" s="4" t="s">
        <v>64</v>
      </c>
      <c r="L1130" s="10">
        <v>2</v>
      </c>
      <c r="M1130" s="2">
        <v>51.462809999999998</v>
      </c>
      <c r="N1130" s="2">
        <f t="shared" si="17"/>
        <v>102.92562</v>
      </c>
      <c r="O1130" s="8" t="s">
        <v>55</v>
      </c>
      <c r="P1130" s="8" t="s">
        <v>52</v>
      </c>
      <c r="Q1130" s="4" t="s">
        <v>5588</v>
      </c>
      <c r="R1130" s="4" t="s">
        <v>5422</v>
      </c>
      <c r="S1130" s="8" t="s">
        <v>2186</v>
      </c>
      <c r="T1130" s="4" t="s">
        <v>2187</v>
      </c>
      <c r="U1130" s="5" t="s">
        <v>2188</v>
      </c>
      <c r="V1130" s="4" t="s">
        <v>45</v>
      </c>
      <c r="W1130" s="27" t="s">
        <v>5795</v>
      </c>
    </row>
    <row r="1131" spans="2:23" ht="27.6" customHeight="1">
      <c r="B1131" s="26" t="e" vm="208">
        <v>#VALUE!</v>
      </c>
      <c r="C1131" s="4" t="s">
        <v>2189</v>
      </c>
      <c r="D1131" s="4" t="s">
        <v>54</v>
      </c>
      <c r="E1131" s="8" t="s">
        <v>5016</v>
      </c>
      <c r="F1131" s="4" t="s">
        <v>63</v>
      </c>
      <c r="G1131" s="8" t="s">
        <v>4807</v>
      </c>
      <c r="H1131" s="4" t="s">
        <v>5165</v>
      </c>
      <c r="I1131" s="4">
        <v>2024</v>
      </c>
      <c r="J1131" s="4" t="s">
        <v>5031</v>
      </c>
      <c r="K1131" s="4" t="s">
        <v>64</v>
      </c>
      <c r="L1131" s="10">
        <v>5</v>
      </c>
      <c r="M1131" s="2">
        <v>37.848309999999998</v>
      </c>
      <c r="N1131" s="2">
        <f t="shared" si="17"/>
        <v>189.24154999999999</v>
      </c>
      <c r="O1131" s="8" t="s">
        <v>55</v>
      </c>
      <c r="P1131" s="8" t="s">
        <v>52</v>
      </c>
      <c r="Q1131" s="4" t="s">
        <v>5587</v>
      </c>
      <c r="R1131" s="4" t="s">
        <v>5288</v>
      </c>
      <c r="S1131" s="8" t="s">
        <v>2190</v>
      </c>
      <c r="T1131" s="4" t="s">
        <v>2191</v>
      </c>
      <c r="U1131" s="5" t="s">
        <v>2192</v>
      </c>
      <c r="V1131" s="4" t="s">
        <v>80</v>
      </c>
      <c r="W1131" s="27" t="s">
        <v>5796</v>
      </c>
    </row>
    <row r="1132" spans="2:23" ht="27.6" customHeight="1">
      <c r="B1132" s="26" t="e" vm="208">
        <v>#VALUE!</v>
      </c>
      <c r="C1132" s="4" t="s">
        <v>2189</v>
      </c>
      <c r="D1132" s="4" t="s">
        <v>54</v>
      </c>
      <c r="E1132" s="8" t="s">
        <v>5016</v>
      </c>
      <c r="F1132" s="4" t="s">
        <v>53</v>
      </c>
      <c r="G1132" s="8" t="s">
        <v>4807</v>
      </c>
      <c r="H1132" s="4" t="s">
        <v>5165</v>
      </c>
      <c r="I1132" s="4">
        <v>2024</v>
      </c>
      <c r="J1132" s="4" t="s">
        <v>5031</v>
      </c>
      <c r="K1132" s="4" t="s">
        <v>64</v>
      </c>
      <c r="L1132" s="10">
        <v>28</v>
      </c>
      <c r="M1132" s="2">
        <v>37.848309999999998</v>
      </c>
      <c r="N1132" s="2">
        <f t="shared" si="17"/>
        <v>1059.7526800000001</v>
      </c>
      <c r="O1132" s="8" t="s">
        <v>55</v>
      </c>
      <c r="P1132" s="8" t="s">
        <v>52</v>
      </c>
      <c r="Q1132" s="4" t="s">
        <v>5587</v>
      </c>
      <c r="R1132" s="4" t="s">
        <v>5288</v>
      </c>
      <c r="S1132" s="8" t="s">
        <v>2193</v>
      </c>
      <c r="T1132" s="4" t="s">
        <v>2194</v>
      </c>
      <c r="U1132" s="5" t="s">
        <v>2195</v>
      </c>
      <c r="V1132" s="4" t="s">
        <v>36</v>
      </c>
      <c r="W1132" s="27" t="s">
        <v>5796</v>
      </c>
    </row>
    <row r="1133" spans="2:23" ht="27.6" customHeight="1">
      <c r="B1133" s="26" t="e" vm="209">
        <v>#VALUE!</v>
      </c>
      <c r="C1133" s="4" t="s">
        <v>2206</v>
      </c>
      <c r="D1133" s="4" t="s">
        <v>54</v>
      </c>
      <c r="E1133" s="8" t="s">
        <v>5011</v>
      </c>
      <c r="F1133" s="4" t="s">
        <v>63</v>
      </c>
      <c r="G1133" s="8" t="s">
        <v>4809</v>
      </c>
      <c r="H1133" s="4" t="s">
        <v>5128</v>
      </c>
      <c r="I1133" s="4">
        <v>2023</v>
      </c>
      <c r="J1133" s="4" t="s">
        <v>5031</v>
      </c>
      <c r="K1133" s="4" t="s">
        <v>64</v>
      </c>
      <c r="L1133" s="10">
        <v>2</v>
      </c>
      <c r="M1133" s="2">
        <v>285.63220999999999</v>
      </c>
      <c r="N1133" s="2">
        <f t="shared" si="17"/>
        <v>571.26441999999997</v>
      </c>
      <c r="O1133" s="8" t="s">
        <v>67</v>
      </c>
      <c r="P1133" s="8" t="s">
        <v>5633</v>
      </c>
      <c r="Q1133" s="4" t="s">
        <v>5623</v>
      </c>
      <c r="R1133" s="4" t="s">
        <v>5423</v>
      </c>
      <c r="S1133" s="8" t="s">
        <v>2207</v>
      </c>
      <c r="T1133" s="4" t="s">
        <v>2208</v>
      </c>
      <c r="U1133" s="5" t="s">
        <v>2209</v>
      </c>
      <c r="V1133" s="4" t="s">
        <v>80</v>
      </c>
      <c r="W1133" s="27" t="s">
        <v>5798</v>
      </c>
    </row>
    <row r="1134" spans="2:23" ht="27.6" customHeight="1">
      <c r="B1134" s="26" t="e" vm="209">
        <v>#VALUE!</v>
      </c>
      <c r="C1134" s="4" t="s">
        <v>2206</v>
      </c>
      <c r="D1134" s="4" t="s">
        <v>54</v>
      </c>
      <c r="E1134" s="8" t="s">
        <v>5011</v>
      </c>
      <c r="F1134" s="4" t="s">
        <v>53</v>
      </c>
      <c r="G1134" s="8" t="s">
        <v>4809</v>
      </c>
      <c r="H1134" s="4" t="s">
        <v>5128</v>
      </c>
      <c r="I1134" s="4">
        <v>2023</v>
      </c>
      <c r="J1134" s="4" t="s">
        <v>5031</v>
      </c>
      <c r="K1134" s="4" t="s">
        <v>64</v>
      </c>
      <c r="L1134" s="10">
        <v>7</v>
      </c>
      <c r="M1134" s="2">
        <v>285.63220999999999</v>
      </c>
      <c r="N1134" s="2">
        <f t="shared" si="17"/>
        <v>1999.4254699999999</v>
      </c>
      <c r="O1134" s="8" t="s">
        <v>67</v>
      </c>
      <c r="P1134" s="8" t="s">
        <v>5633</v>
      </c>
      <c r="Q1134" s="4" t="s">
        <v>5623</v>
      </c>
      <c r="R1134" s="4" t="s">
        <v>5423</v>
      </c>
      <c r="S1134" s="8" t="s">
        <v>2210</v>
      </c>
      <c r="T1134" s="4" t="s">
        <v>2211</v>
      </c>
      <c r="U1134" s="5" t="s">
        <v>2212</v>
      </c>
      <c r="V1134" s="4" t="s">
        <v>36</v>
      </c>
      <c r="W1134" s="27" t="s">
        <v>5798</v>
      </c>
    </row>
    <row r="1135" spans="2:23" ht="27.6" customHeight="1">
      <c r="B1135" s="26" t="e" vm="209">
        <v>#VALUE!</v>
      </c>
      <c r="C1135" s="4" t="s">
        <v>2206</v>
      </c>
      <c r="D1135" s="4" t="s">
        <v>54</v>
      </c>
      <c r="E1135" s="8" t="s">
        <v>5011</v>
      </c>
      <c r="F1135" s="4" t="s">
        <v>56</v>
      </c>
      <c r="G1135" s="8" t="s">
        <v>4809</v>
      </c>
      <c r="H1135" s="4" t="s">
        <v>5128</v>
      </c>
      <c r="I1135" s="4">
        <v>2023</v>
      </c>
      <c r="J1135" s="4" t="s">
        <v>5031</v>
      </c>
      <c r="K1135" s="4" t="s">
        <v>64</v>
      </c>
      <c r="L1135" s="10">
        <v>9</v>
      </c>
      <c r="M1135" s="2">
        <v>285.63220999999999</v>
      </c>
      <c r="N1135" s="2">
        <f t="shared" si="17"/>
        <v>2570.6898899999997</v>
      </c>
      <c r="O1135" s="8" t="s">
        <v>67</v>
      </c>
      <c r="P1135" s="8" t="s">
        <v>5633</v>
      </c>
      <c r="Q1135" s="4" t="s">
        <v>5623</v>
      </c>
      <c r="R1135" s="4" t="s">
        <v>5423</v>
      </c>
      <c r="S1135" s="8" t="s">
        <v>2213</v>
      </c>
      <c r="T1135" s="4" t="s">
        <v>2214</v>
      </c>
      <c r="U1135" s="5" t="s">
        <v>2215</v>
      </c>
      <c r="V1135" s="4" t="s">
        <v>40</v>
      </c>
      <c r="W1135" s="27" t="s">
        <v>5798</v>
      </c>
    </row>
    <row r="1136" spans="2:23" ht="27.6" customHeight="1">
      <c r="B1136" s="26" t="e" vm="209">
        <v>#VALUE!</v>
      </c>
      <c r="C1136" s="4" t="s">
        <v>2206</v>
      </c>
      <c r="D1136" s="4" t="s">
        <v>54</v>
      </c>
      <c r="E1136" s="8" t="s">
        <v>5011</v>
      </c>
      <c r="F1136" s="4" t="s">
        <v>57</v>
      </c>
      <c r="G1136" s="8" t="s">
        <v>4809</v>
      </c>
      <c r="H1136" s="4" t="s">
        <v>5128</v>
      </c>
      <c r="I1136" s="4">
        <v>2023</v>
      </c>
      <c r="J1136" s="4" t="s">
        <v>5031</v>
      </c>
      <c r="K1136" s="4" t="s">
        <v>64</v>
      </c>
      <c r="L1136" s="10">
        <v>8</v>
      </c>
      <c r="M1136" s="2">
        <v>285.63220999999999</v>
      </c>
      <c r="N1136" s="2">
        <f t="shared" si="17"/>
        <v>2285.0576799999999</v>
      </c>
      <c r="O1136" s="8" t="s">
        <v>67</v>
      </c>
      <c r="P1136" s="8" t="s">
        <v>5633</v>
      </c>
      <c r="Q1136" s="4" t="s">
        <v>5623</v>
      </c>
      <c r="R1136" s="4" t="s">
        <v>5423</v>
      </c>
      <c r="S1136" s="8" t="s">
        <v>2216</v>
      </c>
      <c r="T1136" s="4" t="s">
        <v>2217</v>
      </c>
      <c r="U1136" s="5" t="s">
        <v>2218</v>
      </c>
      <c r="V1136" s="4" t="s">
        <v>43</v>
      </c>
      <c r="W1136" s="27" t="s">
        <v>5798</v>
      </c>
    </row>
    <row r="1137" spans="2:23" ht="27.6" customHeight="1">
      <c r="B1137" s="26" t="e" vm="209">
        <v>#VALUE!</v>
      </c>
      <c r="C1137" s="4" t="s">
        <v>2206</v>
      </c>
      <c r="D1137" s="4" t="s">
        <v>54</v>
      </c>
      <c r="E1137" s="8" t="s">
        <v>5011</v>
      </c>
      <c r="F1137" s="4" t="s">
        <v>59</v>
      </c>
      <c r="G1137" s="8" t="s">
        <v>4809</v>
      </c>
      <c r="H1137" s="4" t="s">
        <v>5128</v>
      </c>
      <c r="I1137" s="4">
        <v>2023</v>
      </c>
      <c r="J1137" s="4" t="s">
        <v>5031</v>
      </c>
      <c r="K1137" s="4" t="s">
        <v>64</v>
      </c>
      <c r="L1137" s="10">
        <v>6</v>
      </c>
      <c r="M1137" s="2">
        <v>285.63220999999999</v>
      </c>
      <c r="N1137" s="2">
        <f t="shared" si="17"/>
        <v>1713.7932599999999</v>
      </c>
      <c r="O1137" s="8" t="s">
        <v>67</v>
      </c>
      <c r="P1137" s="8" t="s">
        <v>5633</v>
      </c>
      <c r="Q1137" s="4" t="s">
        <v>5623</v>
      </c>
      <c r="R1137" s="4" t="s">
        <v>5423</v>
      </c>
      <c r="S1137" s="8" t="s">
        <v>2219</v>
      </c>
      <c r="T1137" s="4" t="s">
        <v>2220</v>
      </c>
      <c r="U1137" s="5" t="s">
        <v>2221</v>
      </c>
      <c r="V1137" s="4" t="s">
        <v>44</v>
      </c>
      <c r="W1137" s="27" t="s">
        <v>5798</v>
      </c>
    </row>
    <row r="1138" spans="2:23" ht="27.6" customHeight="1">
      <c r="B1138" s="26" t="e" vm="210">
        <v>#VALUE!</v>
      </c>
      <c r="C1138" s="4" t="s">
        <v>2239</v>
      </c>
      <c r="D1138" s="4" t="s">
        <v>54</v>
      </c>
      <c r="E1138" s="8" t="s">
        <v>5026</v>
      </c>
      <c r="F1138" s="4" t="s">
        <v>56</v>
      </c>
      <c r="G1138" s="8" t="s">
        <v>4812</v>
      </c>
      <c r="H1138" s="4" t="s">
        <v>5037</v>
      </c>
      <c r="I1138" s="4">
        <v>2023</v>
      </c>
      <c r="J1138" s="4" t="s">
        <v>5031</v>
      </c>
      <c r="K1138" s="4" t="s">
        <v>64</v>
      </c>
      <c r="L1138" s="10">
        <v>1</v>
      </c>
      <c r="M1138" s="2">
        <v>116.81240999999999</v>
      </c>
      <c r="N1138" s="2">
        <f t="shared" si="17"/>
        <v>116.81240999999999</v>
      </c>
      <c r="O1138" s="8" t="s">
        <v>38</v>
      </c>
      <c r="P1138" s="8" t="s">
        <v>5634</v>
      </c>
      <c r="Q1138" s="4" t="s">
        <v>5577</v>
      </c>
      <c r="R1138" s="4" t="s">
        <v>5426</v>
      </c>
      <c r="S1138" s="8" t="s">
        <v>2240</v>
      </c>
      <c r="T1138" s="4" t="s">
        <v>2241</v>
      </c>
      <c r="U1138" s="5" t="s">
        <v>2242</v>
      </c>
      <c r="V1138" s="4" t="s">
        <v>40</v>
      </c>
      <c r="W1138" s="27" t="s">
        <v>5801</v>
      </c>
    </row>
    <row r="1139" spans="2:23" ht="27.6" customHeight="1">
      <c r="B1139" s="26" t="e" vm="210">
        <v>#VALUE!</v>
      </c>
      <c r="C1139" s="4" t="s">
        <v>2239</v>
      </c>
      <c r="D1139" s="4" t="s">
        <v>54</v>
      </c>
      <c r="E1139" s="8" t="s">
        <v>5026</v>
      </c>
      <c r="F1139" s="4" t="s">
        <v>57</v>
      </c>
      <c r="G1139" s="8" t="s">
        <v>4812</v>
      </c>
      <c r="H1139" s="4" t="s">
        <v>5037</v>
      </c>
      <c r="I1139" s="4">
        <v>2023</v>
      </c>
      <c r="J1139" s="4" t="s">
        <v>5031</v>
      </c>
      <c r="K1139" s="4" t="s">
        <v>64</v>
      </c>
      <c r="L1139" s="10">
        <v>2</v>
      </c>
      <c r="M1139" s="2">
        <v>116.81240999999999</v>
      </c>
      <c r="N1139" s="2">
        <f t="shared" si="17"/>
        <v>233.62481999999997</v>
      </c>
      <c r="O1139" s="8" t="s">
        <v>38</v>
      </c>
      <c r="P1139" s="8" t="s">
        <v>5634</v>
      </c>
      <c r="Q1139" s="4" t="s">
        <v>5577</v>
      </c>
      <c r="R1139" s="4" t="s">
        <v>5426</v>
      </c>
      <c r="S1139" s="8" t="s">
        <v>2243</v>
      </c>
      <c r="T1139" s="4" t="s">
        <v>2244</v>
      </c>
      <c r="U1139" s="5" t="s">
        <v>2245</v>
      </c>
      <c r="V1139" s="4" t="s">
        <v>43</v>
      </c>
      <c r="W1139" s="27" t="s">
        <v>5801</v>
      </c>
    </row>
    <row r="1140" spans="2:23" ht="27.6" customHeight="1">
      <c r="B1140" s="26" t="e" vm="211">
        <v>#VALUE!</v>
      </c>
      <c r="C1140" s="4" t="s">
        <v>2286</v>
      </c>
      <c r="D1140" s="4" t="s">
        <v>54</v>
      </c>
      <c r="E1140" s="8" t="s">
        <v>5014</v>
      </c>
      <c r="F1140" s="4" t="s">
        <v>63</v>
      </c>
      <c r="G1140" s="8" t="s">
        <v>4817</v>
      </c>
      <c r="H1140" s="4" t="s">
        <v>5150</v>
      </c>
      <c r="I1140" s="4">
        <v>2024</v>
      </c>
      <c r="J1140" s="4" t="s">
        <v>5031</v>
      </c>
      <c r="K1140" s="4" t="s">
        <v>64</v>
      </c>
      <c r="L1140" s="10">
        <v>1</v>
      </c>
      <c r="M1140" s="2">
        <v>75.968909999999994</v>
      </c>
      <c r="N1140" s="2">
        <f t="shared" si="17"/>
        <v>75.968909999999994</v>
      </c>
      <c r="O1140" s="8" t="s">
        <v>11</v>
      </c>
      <c r="P1140" s="8" t="s">
        <v>5633</v>
      </c>
      <c r="Q1140" s="4" t="s">
        <v>5586</v>
      </c>
      <c r="R1140" s="4" t="s">
        <v>5432</v>
      </c>
      <c r="S1140" s="8" t="s">
        <v>2287</v>
      </c>
      <c r="T1140" s="4" t="s">
        <v>2288</v>
      </c>
      <c r="U1140" s="5" t="s">
        <v>2289</v>
      </c>
      <c r="V1140" s="4" t="s">
        <v>80</v>
      </c>
      <c r="W1140" s="27" t="s">
        <v>5806</v>
      </c>
    </row>
    <row r="1141" spans="2:23" ht="27.6" customHeight="1">
      <c r="B1141" s="26" t="e" vm="211">
        <v>#VALUE!</v>
      </c>
      <c r="C1141" s="4" t="s">
        <v>2286</v>
      </c>
      <c r="D1141" s="4" t="s">
        <v>54</v>
      </c>
      <c r="E1141" s="8" t="s">
        <v>5014</v>
      </c>
      <c r="F1141" s="4" t="s">
        <v>53</v>
      </c>
      <c r="G1141" s="8" t="s">
        <v>4817</v>
      </c>
      <c r="H1141" s="4" t="s">
        <v>5150</v>
      </c>
      <c r="I1141" s="4">
        <v>2024</v>
      </c>
      <c r="J1141" s="4" t="s">
        <v>5031</v>
      </c>
      <c r="K1141" s="4" t="s">
        <v>64</v>
      </c>
      <c r="L1141" s="10">
        <v>1</v>
      </c>
      <c r="M1141" s="2">
        <v>75.968909999999994</v>
      </c>
      <c r="N1141" s="2">
        <f t="shared" si="17"/>
        <v>75.968909999999994</v>
      </c>
      <c r="O1141" s="8" t="s">
        <v>11</v>
      </c>
      <c r="P1141" s="8" t="s">
        <v>5633</v>
      </c>
      <c r="Q1141" s="4" t="s">
        <v>5586</v>
      </c>
      <c r="R1141" s="4" t="s">
        <v>5432</v>
      </c>
      <c r="S1141" s="8" t="s">
        <v>2290</v>
      </c>
      <c r="T1141" s="4" t="s">
        <v>2291</v>
      </c>
      <c r="U1141" s="5" t="s">
        <v>2292</v>
      </c>
      <c r="V1141" s="4" t="s">
        <v>36</v>
      </c>
      <c r="W1141" s="27" t="s">
        <v>5806</v>
      </c>
    </row>
    <row r="1142" spans="2:23" ht="27.6" customHeight="1">
      <c r="B1142" s="26" t="e" vm="212">
        <v>#VALUE!</v>
      </c>
      <c r="C1142" s="4" t="s">
        <v>2293</v>
      </c>
      <c r="D1142" s="4" t="s">
        <v>54</v>
      </c>
      <c r="E1142" s="8" t="s">
        <v>5017</v>
      </c>
      <c r="F1142" s="4" t="s">
        <v>382</v>
      </c>
      <c r="G1142" s="8" t="s">
        <v>4818</v>
      </c>
      <c r="H1142" s="4" t="s">
        <v>5138</v>
      </c>
      <c r="I1142" s="4">
        <v>2023</v>
      </c>
      <c r="J1142" s="4" t="s">
        <v>5031</v>
      </c>
      <c r="K1142" s="4" t="s">
        <v>64</v>
      </c>
      <c r="L1142" s="10">
        <v>17</v>
      </c>
      <c r="M1142" s="2">
        <v>190.33070999999998</v>
      </c>
      <c r="N1142" s="2">
        <f t="shared" si="17"/>
        <v>3235.6220699999999</v>
      </c>
      <c r="O1142" s="8" t="s">
        <v>69</v>
      </c>
      <c r="P1142" s="8" t="s">
        <v>5633</v>
      </c>
      <c r="Q1142" s="4" t="s">
        <v>5594</v>
      </c>
      <c r="R1142" s="4" t="s">
        <v>5433</v>
      </c>
      <c r="S1142" s="8" t="s">
        <v>2294</v>
      </c>
      <c r="T1142" s="4" t="s">
        <v>2295</v>
      </c>
      <c r="U1142" s="5" t="s">
        <v>2296</v>
      </c>
      <c r="V1142" s="4" t="s">
        <v>62</v>
      </c>
      <c r="W1142" s="27" t="s">
        <v>5807</v>
      </c>
    </row>
    <row r="1143" spans="2:23" ht="27.6" customHeight="1">
      <c r="B1143" s="26" t="e" vm="212">
        <v>#VALUE!</v>
      </c>
      <c r="C1143" s="4" t="s">
        <v>2293</v>
      </c>
      <c r="D1143" s="4" t="s">
        <v>54</v>
      </c>
      <c r="E1143" s="8" t="s">
        <v>5017</v>
      </c>
      <c r="F1143" s="4" t="s">
        <v>124</v>
      </c>
      <c r="G1143" s="8" t="s">
        <v>4818</v>
      </c>
      <c r="H1143" s="4" t="s">
        <v>5138</v>
      </c>
      <c r="I1143" s="4">
        <v>2023</v>
      </c>
      <c r="J1143" s="4" t="s">
        <v>5031</v>
      </c>
      <c r="K1143" s="4" t="s">
        <v>64</v>
      </c>
      <c r="L1143" s="10">
        <v>30</v>
      </c>
      <c r="M1143" s="2">
        <v>190.33070999999998</v>
      </c>
      <c r="N1143" s="2">
        <f t="shared" si="17"/>
        <v>5709.9212999999991</v>
      </c>
      <c r="O1143" s="8" t="s">
        <v>69</v>
      </c>
      <c r="P1143" s="8" t="s">
        <v>5633</v>
      </c>
      <c r="Q1143" s="4" t="s">
        <v>5594</v>
      </c>
      <c r="R1143" s="4" t="s">
        <v>5433</v>
      </c>
      <c r="S1143" s="8" t="s">
        <v>2297</v>
      </c>
      <c r="T1143" s="4" t="s">
        <v>2298</v>
      </c>
      <c r="U1143" s="5" t="s">
        <v>2299</v>
      </c>
      <c r="V1143" s="4" t="s">
        <v>105</v>
      </c>
      <c r="W1143" s="27" t="s">
        <v>5807</v>
      </c>
    </row>
    <row r="1144" spans="2:23" ht="27.6" customHeight="1">
      <c r="B1144" s="26" t="e" vm="212">
        <v>#VALUE!</v>
      </c>
      <c r="C1144" s="4" t="s">
        <v>2293</v>
      </c>
      <c r="D1144" s="4" t="s">
        <v>54</v>
      </c>
      <c r="E1144" s="8" t="s">
        <v>5017</v>
      </c>
      <c r="F1144" s="4" t="s">
        <v>397</v>
      </c>
      <c r="G1144" s="8" t="s">
        <v>4818</v>
      </c>
      <c r="H1144" s="4" t="s">
        <v>5138</v>
      </c>
      <c r="I1144" s="4">
        <v>2023</v>
      </c>
      <c r="J1144" s="4" t="s">
        <v>5031</v>
      </c>
      <c r="K1144" s="4" t="s">
        <v>64</v>
      </c>
      <c r="L1144" s="10">
        <v>40</v>
      </c>
      <c r="M1144" s="2">
        <v>190.33070999999998</v>
      </c>
      <c r="N1144" s="2">
        <f t="shared" si="17"/>
        <v>7613.2283999999991</v>
      </c>
      <c r="O1144" s="8" t="s">
        <v>69</v>
      </c>
      <c r="P1144" s="8" t="s">
        <v>5633</v>
      </c>
      <c r="Q1144" s="4" t="s">
        <v>5594</v>
      </c>
      <c r="R1144" s="4" t="s">
        <v>5433</v>
      </c>
      <c r="S1144" s="8" t="s">
        <v>2300</v>
      </c>
      <c r="T1144" s="4" t="s">
        <v>2301</v>
      </c>
      <c r="U1144" s="5" t="s">
        <v>2302</v>
      </c>
      <c r="V1144" s="4" t="s">
        <v>65</v>
      </c>
      <c r="W1144" s="27" t="s">
        <v>5807</v>
      </c>
    </row>
    <row r="1145" spans="2:23" ht="27.6" customHeight="1">
      <c r="B1145" s="26" t="e" vm="212">
        <v>#VALUE!</v>
      </c>
      <c r="C1145" s="4" t="s">
        <v>2293</v>
      </c>
      <c r="D1145" s="4" t="s">
        <v>54</v>
      </c>
      <c r="E1145" s="8" t="s">
        <v>5017</v>
      </c>
      <c r="F1145" s="4" t="s">
        <v>125</v>
      </c>
      <c r="G1145" s="8" t="s">
        <v>4818</v>
      </c>
      <c r="H1145" s="4" t="s">
        <v>5138</v>
      </c>
      <c r="I1145" s="4">
        <v>2023</v>
      </c>
      <c r="J1145" s="4" t="s">
        <v>5031</v>
      </c>
      <c r="K1145" s="4" t="s">
        <v>64</v>
      </c>
      <c r="L1145" s="10">
        <v>34</v>
      </c>
      <c r="M1145" s="2">
        <v>190.33070999999998</v>
      </c>
      <c r="N1145" s="2">
        <f t="shared" si="17"/>
        <v>6471.2441399999998</v>
      </c>
      <c r="O1145" s="8" t="s">
        <v>69</v>
      </c>
      <c r="P1145" s="8" t="s">
        <v>5633</v>
      </c>
      <c r="Q1145" s="4" t="s">
        <v>5594</v>
      </c>
      <c r="R1145" s="4" t="s">
        <v>5433</v>
      </c>
      <c r="S1145" s="8" t="s">
        <v>2303</v>
      </c>
      <c r="T1145" s="4" t="s">
        <v>2304</v>
      </c>
      <c r="U1145" s="5" t="s">
        <v>2305</v>
      </c>
      <c r="V1145" s="4" t="s">
        <v>350</v>
      </c>
      <c r="W1145" s="27" t="s">
        <v>5807</v>
      </c>
    </row>
    <row r="1146" spans="2:23" ht="27.6" customHeight="1">
      <c r="B1146" s="26" t="e" vm="212">
        <v>#VALUE!</v>
      </c>
      <c r="C1146" s="4" t="s">
        <v>2293</v>
      </c>
      <c r="D1146" s="4" t="s">
        <v>54</v>
      </c>
      <c r="E1146" s="8" t="s">
        <v>5017</v>
      </c>
      <c r="F1146" s="4" t="s">
        <v>398</v>
      </c>
      <c r="G1146" s="8" t="s">
        <v>4818</v>
      </c>
      <c r="H1146" s="4" t="s">
        <v>5138</v>
      </c>
      <c r="I1146" s="4">
        <v>2023</v>
      </c>
      <c r="J1146" s="4" t="s">
        <v>5031</v>
      </c>
      <c r="K1146" s="4" t="s">
        <v>64</v>
      </c>
      <c r="L1146" s="10">
        <v>46</v>
      </c>
      <c r="M1146" s="2">
        <v>190.33070999999998</v>
      </c>
      <c r="N1146" s="2">
        <f t="shared" si="17"/>
        <v>8755.2126599999992</v>
      </c>
      <c r="O1146" s="8" t="s">
        <v>69</v>
      </c>
      <c r="P1146" s="8" t="s">
        <v>5633</v>
      </c>
      <c r="Q1146" s="4" t="s">
        <v>5594</v>
      </c>
      <c r="R1146" s="4" t="s">
        <v>5433</v>
      </c>
      <c r="S1146" s="8" t="s">
        <v>2306</v>
      </c>
      <c r="T1146" s="4" t="s">
        <v>2307</v>
      </c>
      <c r="U1146" s="5" t="s">
        <v>2308</v>
      </c>
      <c r="V1146" s="4" t="s">
        <v>126</v>
      </c>
      <c r="W1146" s="27" t="s">
        <v>5807</v>
      </c>
    </row>
    <row r="1147" spans="2:23" ht="27.6" customHeight="1">
      <c r="B1147" s="26" t="e" vm="212">
        <v>#VALUE!</v>
      </c>
      <c r="C1147" s="4" t="s">
        <v>2293</v>
      </c>
      <c r="D1147" s="4" t="s">
        <v>54</v>
      </c>
      <c r="E1147" s="8" t="s">
        <v>5017</v>
      </c>
      <c r="F1147" s="4" t="s">
        <v>127</v>
      </c>
      <c r="G1147" s="8" t="s">
        <v>4818</v>
      </c>
      <c r="H1147" s="4" t="s">
        <v>5138</v>
      </c>
      <c r="I1147" s="4">
        <v>2023</v>
      </c>
      <c r="J1147" s="4" t="s">
        <v>5031</v>
      </c>
      <c r="K1147" s="4" t="s">
        <v>64</v>
      </c>
      <c r="L1147" s="10">
        <v>16</v>
      </c>
      <c r="M1147" s="2">
        <v>190.33070999999998</v>
      </c>
      <c r="N1147" s="2">
        <f t="shared" si="17"/>
        <v>3045.2913599999997</v>
      </c>
      <c r="O1147" s="8" t="s">
        <v>69</v>
      </c>
      <c r="P1147" s="8" t="s">
        <v>5633</v>
      </c>
      <c r="Q1147" s="4" t="s">
        <v>5594</v>
      </c>
      <c r="R1147" s="4" t="s">
        <v>5433</v>
      </c>
      <c r="S1147" s="8" t="s">
        <v>2309</v>
      </c>
      <c r="T1147" s="4" t="s">
        <v>2310</v>
      </c>
      <c r="U1147" s="5" t="s">
        <v>2311</v>
      </c>
      <c r="V1147" s="4" t="s">
        <v>83</v>
      </c>
      <c r="W1147" s="27" t="s">
        <v>5807</v>
      </c>
    </row>
    <row r="1148" spans="2:23" ht="27.6" customHeight="1">
      <c r="B1148" s="26" t="e" vm="212">
        <v>#VALUE!</v>
      </c>
      <c r="C1148" s="4" t="s">
        <v>2293</v>
      </c>
      <c r="D1148" s="4" t="s">
        <v>54</v>
      </c>
      <c r="E1148" s="8" t="s">
        <v>5017</v>
      </c>
      <c r="F1148" s="4" t="s">
        <v>737</v>
      </c>
      <c r="G1148" s="8" t="s">
        <v>4818</v>
      </c>
      <c r="H1148" s="4" t="s">
        <v>5138</v>
      </c>
      <c r="I1148" s="4">
        <v>2023</v>
      </c>
      <c r="J1148" s="4" t="s">
        <v>5031</v>
      </c>
      <c r="K1148" s="4" t="s">
        <v>64</v>
      </c>
      <c r="L1148" s="10">
        <v>10</v>
      </c>
      <c r="M1148" s="2">
        <v>190.33070999999998</v>
      </c>
      <c r="N1148" s="2">
        <f t="shared" si="17"/>
        <v>1903.3070999999998</v>
      </c>
      <c r="O1148" s="8" t="s">
        <v>69</v>
      </c>
      <c r="P1148" s="8" t="s">
        <v>5633</v>
      </c>
      <c r="Q1148" s="4" t="s">
        <v>5594</v>
      </c>
      <c r="R1148" s="4" t="s">
        <v>5433</v>
      </c>
      <c r="S1148" s="8" t="s">
        <v>2312</v>
      </c>
      <c r="T1148" s="4" t="s">
        <v>2313</v>
      </c>
      <c r="U1148" s="5" t="s">
        <v>2314</v>
      </c>
      <c r="V1148" s="4" t="s">
        <v>128</v>
      </c>
      <c r="W1148" s="27" t="s">
        <v>5807</v>
      </c>
    </row>
    <row r="1149" spans="2:23" ht="27.6" customHeight="1">
      <c r="B1149" s="26" t="e" vm="212">
        <v>#VALUE!</v>
      </c>
      <c r="C1149" s="4" t="s">
        <v>2293</v>
      </c>
      <c r="D1149" s="4" t="s">
        <v>54</v>
      </c>
      <c r="E1149" s="8" t="s">
        <v>5017</v>
      </c>
      <c r="F1149" s="4" t="s">
        <v>129</v>
      </c>
      <c r="G1149" s="8" t="s">
        <v>4818</v>
      </c>
      <c r="H1149" s="4" t="s">
        <v>5138</v>
      </c>
      <c r="I1149" s="4">
        <v>2023</v>
      </c>
      <c r="J1149" s="4" t="s">
        <v>5031</v>
      </c>
      <c r="K1149" s="4" t="s">
        <v>64</v>
      </c>
      <c r="L1149" s="10">
        <v>1</v>
      </c>
      <c r="M1149" s="2">
        <v>190.33070999999998</v>
      </c>
      <c r="N1149" s="2">
        <f t="shared" si="17"/>
        <v>190.33070999999998</v>
      </c>
      <c r="O1149" s="8" t="s">
        <v>69</v>
      </c>
      <c r="P1149" s="8" t="s">
        <v>5633</v>
      </c>
      <c r="Q1149" s="4" t="s">
        <v>5594</v>
      </c>
      <c r="R1149" s="4" t="s">
        <v>5433</v>
      </c>
      <c r="S1149" s="8" t="s">
        <v>2315</v>
      </c>
      <c r="T1149" s="4" t="s">
        <v>2316</v>
      </c>
      <c r="U1149" s="5" t="s">
        <v>2317</v>
      </c>
      <c r="V1149" s="4" t="s">
        <v>84</v>
      </c>
      <c r="W1149" s="27" t="s">
        <v>5807</v>
      </c>
    </row>
    <row r="1150" spans="2:23" ht="27.6" customHeight="1">
      <c r="B1150" s="26" t="e" vm="212">
        <v>#VALUE!</v>
      </c>
      <c r="C1150" s="4" t="s">
        <v>2293</v>
      </c>
      <c r="D1150" s="4" t="s">
        <v>54</v>
      </c>
      <c r="E1150" s="8" t="s">
        <v>5017</v>
      </c>
      <c r="F1150" s="4" t="s">
        <v>347</v>
      </c>
      <c r="G1150" s="8" t="s">
        <v>4818</v>
      </c>
      <c r="H1150" s="4" t="s">
        <v>5138</v>
      </c>
      <c r="I1150" s="4">
        <v>2023</v>
      </c>
      <c r="J1150" s="4" t="s">
        <v>5031</v>
      </c>
      <c r="K1150" s="4" t="s">
        <v>64</v>
      </c>
      <c r="L1150" s="10">
        <v>7</v>
      </c>
      <c r="M1150" s="2">
        <v>190.33070999999998</v>
      </c>
      <c r="N1150" s="2">
        <f t="shared" si="17"/>
        <v>1332.3149699999999</v>
      </c>
      <c r="O1150" s="8" t="s">
        <v>69</v>
      </c>
      <c r="P1150" s="8" t="s">
        <v>5633</v>
      </c>
      <c r="Q1150" s="4" t="s">
        <v>5594</v>
      </c>
      <c r="R1150" s="4" t="s">
        <v>5433</v>
      </c>
      <c r="S1150" s="8" t="s">
        <v>2318</v>
      </c>
      <c r="T1150" s="4" t="s">
        <v>2319</v>
      </c>
      <c r="U1150" s="5" t="s">
        <v>2320</v>
      </c>
      <c r="V1150" s="4" t="s">
        <v>66</v>
      </c>
      <c r="W1150" s="27" t="s">
        <v>5807</v>
      </c>
    </row>
    <row r="1151" spans="2:23" ht="27.6" customHeight="1">
      <c r="B1151" s="26" t="e" vm="213">
        <v>#VALUE!</v>
      </c>
      <c r="C1151" s="4" t="s">
        <v>2321</v>
      </c>
      <c r="D1151" s="4" t="s">
        <v>54</v>
      </c>
      <c r="E1151" s="8" t="s">
        <v>5023</v>
      </c>
      <c r="F1151" s="4" t="s">
        <v>63</v>
      </c>
      <c r="G1151" s="8" t="s">
        <v>4819</v>
      </c>
      <c r="H1151" s="4" t="s">
        <v>5037</v>
      </c>
      <c r="I1151" s="4">
        <v>2023</v>
      </c>
      <c r="J1151" s="4" t="s">
        <v>5031</v>
      </c>
      <c r="K1151" s="4" t="s">
        <v>64</v>
      </c>
      <c r="L1151" s="10">
        <v>2</v>
      </c>
      <c r="M1151" s="2">
        <v>122.25820999999999</v>
      </c>
      <c r="N1151" s="2">
        <f t="shared" si="17"/>
        <v>244.51641999999998</v>
      </c>
      <c r="O1151" s="8" t="s">
        <v>367</v>
      </c>
      <c r="P1151" s="8" t="s">
        <v>5633</v>
      </c>
      <c r="Q1151" s="4" t="s">
        <v>5592</v>
      </c>
      <c r="R1151" s="4" t="s">
        <v>5434</v>
      </c>
      <c r="S1151" s="8" t="s">
        <v>2322</v>
      </c>
      <c r="T1151" s="4" t="s">
        <v>2323</v>
      </c>
      <c r="U1151" s="5" t="s">
        <v>2324</v>
      </c>
      <c r="V1151" s="4" t="s">
        <v>80</v>
      </c>
      <c r="W1151" s="27" t="s">
        <v>5808</v>
      </c>
    </row>
    <row r="1152" spans="2:23" ht="27.6" customHeight="1">
      <c r="B1152" s="26" t="e" vm="213">
        <v>#VALUE!</v>
      </c>
      <c r="C1152" s="4" t="s">
        <v>2321</v>
      </c>
      <c r="D1152" s="4" t="s">
        <v>54</v>
      </c>
      <c r="E1152" s="8" t="s">
        <v>5023</v>
      </c>
      <c r="F1152" s="4" t="s">
        <v>53</v>
      </c>
      <c r="G1152" s="8" t="s">
        <v>4819</v>
      </c>
      <c r="H1152" s="4" t="s">
        <v>5037</v>
      </c>
      <c r="I1152" s="4">
        <v>2023</v>
      </c>
      <c r="J1152" s="4" t="s">
        <v>5031</v>
      </c>
      <c r="K1152" s="4" t="s">
        <v>64</v>
      </c>
      <c r="L1152" s="10">
        <v>4</v>
      </c>
      <c r="M1152" s="2">
        <v>122.25820999999999</v>
      </c>
      <c r="N1152" s="2">
        <f t="shared" si="17"/>
        <v>489.03283999999996</v>
      </c>
      <c r="O1152" s="8" t="s">
        <v>367</v>
      </c>
      <c r="P1152" s="8" t="s">
        <v>5633</v>
      </c>
      <c r="Q1152" s="4" t="s">
        <v>5592</v>
      </c>
      <c r="R1152" s="4" t="s">
        <v>5434</v>
      </c>
      <c r="S1152" s="8" t="s">
        <v>2325</v>
      </c>
      <c r="T1152" s="4" t="s">
        <v>2326</v>
      </c>
      <c r="U1152" s="5" t="s">
        <v>2327</v>
      </c>
      <c r="V1152" s="4" t="s">
        <v>36</v>
      </c>
      <c r="W1152" s="27" t="s">
        <v>5808</v>
      </c>
    </row>
    <row r="1153" spans="2:23" ht="27.6" customHeight="1">
      <c r="B1153" s="26" t="e" vm="213">
        <v>#VALUE!</v>
      </c>
      <c r="C1153" s="4" t="s">
        <v>2321</v>
      </c>
      <c r="D1153" s="4" t="s">
        <v>54</v>
      </c>
      <c r="E1153" s="8" t="s">
        <v>5023</v>
      </c>
      <c r="F1153" s="4" t="s">
        <v>56</v>
      </c>
      <c r="G1153" s="8" t="s">
        <v>4819</v>
      </c>
      <c r="H1153" s="4" t="s">
        <v>5037</v>
      </c>
      <c r="I1153" s="4">
        <v>2023</v>
      </c>
      <c r="J1153" s="4" t="s">
        <v>5031</v>
      </c>
      <c r="K1153" s="4" t="s">
        <v>64</v>
      </c>
      <c r="L1153" s="10">
        <v>4</v>
      </c>
      <c r="M1153" s="2">
        <v>122.25820999999999</v>
      </c>
      <c r="N1153" s="2">
        <f t="shared" si="17"/>
        <v>489.03283999999996</v>
      </c>
      <c r="O1153" s="8" t="s">
        <v>367</v>
      </c>
      <c r="P1153" s="8" t="s">
        <v>5633</v>
      </c>
      <c r="Q1153" s="4" t="s">
        <v>5592</v>
      </c>
      <c r="R1153" s="4" t="s">
        <v>5434</v>
      </c>
      <c r="S1153" s="8" t="s">
        <v>2328</v>
      </c>
      <c r="T1153" s="4" t="s">
        <v>2329</v>
      </c>
      <c r="U1153" s="5" t="s">
        <v>2330</v>
      </c>
      <c r="V1153" s="4" t="s">
        <v>40</v>
      </c>
      <c r="W1153" s="27" t="s">
        <v>5808</v>
      </c>
    </row>
    <row r="1154" spans="2:23" ht="27.6" customHeight="1">
      <c r="B1154" s="26" t="e" vm="213">
        <v>#VALUE!</v>
      </c>
      <c r="C1154" s="4" t="s">
        <v>2321</v>
      </c>
      <c r="D1154" s="4" t="s">
        <v>54</v>
      </c>
      <c r="E1154" s="8" t="s">
        <v>5023</v>
      </c>
      <c r="F1154" s="4" t="s">
        <v>57</v>
      </c>
      <c r="G1154" s="8" t="s">
        <v>4819</v>
      </c>
      <c r="H1154" s="4" t="s">
        <v>5037</v>
      </c>
      <c r="I1154" s="4">
        <v>2023</v>
      </c>
      <c r="J1154" s="4" t="s">
        <v>5031</v>
      </c>
      <c r="K1154" s="4" t="s">
        <v>64</v>
      </c>
      <c r="L1154" s="10">
        <v>2</v>
      </c>
      <c r="M1154" s="2">
        <v>122.25820999999999</v>
      </c>
      <c r="N1154" s="2">
        <f t="shared" si="17"/>
        <v>244.51641999999998</v>
      </c>
      <c r="O1154" s="8" t="s">
        <v>367</v>
      </c>
      <c r="P1154" s="8" t="s">
        <v>5633</v>
      </c>
      <c r="Q1154" s="4" t="s">
        <v>5592</v>
      </c>
      <c r="R1154" s="4" t="s">
        <v>5434</v>
      </c>
      <c r="S1154" s="8" t="s">
        <v>2331</v>
      </c>
      <c r="T1154" s="4" t="s">
        <v>2332</v>
      </c>
      <c r="U1154" s="5" t="s">
        <v>2333</v>
      </c>
      <c r="V1154" s="4" t="s">
        <v>43</v>
      </c>
      <c r="W1154" s="27" t="s">
        <v>5808</v>
      </c>
    </row>
    <row r="1155" spans="2:23" ht="27.6" customHeight="1">
      <c r="B1155" s="26" t="e" vm="213">
        <v>#VALUE!</v>
      </c>
      <c r="C1155" s="4" t="s">
        <v>2321</v>
      </c>
      <c r="D1155" s="4" t="s">
        <v>54</v>
      </c>
      <c r="E1155" s="8" t="s">
        <v>5023</v>
      </c>
      <c r="F1155" s="4" t="s">
        <v>59</v>
      </c>
      <c r="G1155" s="8" t="s">
        <v>4819</v>
      </c>
      <c r="H1155" s="4" t="s">
        <v>5037</v>
      </c>
      <c r="I1155" s="4">
        <v>2023</v>
      </c>
      <c r="J1155" s="4" t="s">
        <v>5031</v>
      </c>
      <c r="K1155" s="4" t="s">
        <v>64</v>
      </c>
      <c r="L1155" s="10">
        <v>2</v>
      </c>
      <c r="M1155" s="2">
        <v>122.25820999999999</v>
      </c>
      <c r="N1155" s="2">
        <f t="shared" ref="N1155:N1218" si="18">M1155*L1155</f>
        <v>244.51641999999998</v>
      </c>
      <c r="O1155" s="8" t="s">
        <v>367</v>
      </c>
      <c r="P1155" s="8" t="s">
        <v>5633</v>
      </c>
      <c r="Q1155" s="4" t="s">
        <v>5592</v>
      </c>
      <c r="R1155" s="4" t="s">
        <v>5434</v>
      </c>
      <c r="S1155" s="8" t="s">
        <v>2334</v>
      </c>
      <c r="T1155" s="4" t="s">
        <v>2335</v>
      </c>
      <c r="U1155" s="5" t="s">
        <v>2336</v>
      </c>
      <c r="V1155" s="4" t="s">
        <v>44</v>
      </c>
      <c r="W1155" s="27" t="s">
        <v>5808</v>
      </c>
    </row>
    <row r="1156" spans="2:23" ht="27.6" customHeight="1">
      <c r="B1156" s="26" t="e" vm="214">
        <v>#VALUE!</v>
      </c>
      <c r="C1156" s="4" t="s">
        <v>2347</v>
      </c>
      <c r="D1156" s="4" t="s">
        <v>54</v>
      </c>
      <c r="E1156" s="8" t="s">
        <v>5014</v>
      </c>
      <c r="F1156" s="4" t="s">
        <v>56</v>
      </c>
      <c r="G1156" s="8" t="s">
        <v>4821</v>
      </c>
      <c r="H1156" s="4" t="s">
        <v>5141</v>
      </c>
      <c r="I1156" s="4">
        <v>2023</v>
      </c>
      <c r="J1156" s="4" t="s">
        <v>5031</v>
      </c>
      <c r="K1156" s="4" t="s">
        <v>64</v>
      </c>
      <c r="L1156" s="10">
        <v>8</v>
      </c>
      <c r="M1156" s="2">
        <v>122.25820999999999</v>
      </c>
      <c r="N1156" s="2">
        <f t="shared" si="18"/>
        <v>978.06567999999993</v>
      </c>
      <c r="O1156" s="8" t="s">
        <v>38</v>
      </c>
      <c r="P1156" s="8" t="s">
        <v>5634</v>
      </c>
      <c r="Q1156" s="4" t="s">
        <v>5577</v>
      </c>
      <c r="R1156" s="4" t="s">
        <v>5427</v>
      </c>
      <c r="S1156" s="8" t="s">
        <v>2348</v>
      </c>
      <c r="T1156" s="4" t="s">
        <v>2349</v>
      </c>
      <c r="U1156" s="5" t="s">
        <v>2350</v>
      </c>
      <c r="V1156" s="4" t="s">
        <v>40</v>
      </c>
      <c r="W1156" s="27" t="s">
        <v>5810</v>
      </c>
    </row>
    <row r="1157" spans="2:23" ht="27.6" customHeight="1">
      <c r="B1157" s="26" t="e" vm="214">
        <v>#VALUE!</v>
      </c>
      <c r="C1157" s="4" t="s">
        <v>2347</v>
      </c>
      <c r="D1157" s="4" t="s">
        <v>54</v>
      </c>
      <c r="E1157" s="8" t="s">
        <v>5014</v>
      </c>
      <c r="F1157" s="4" t="s">
        <v>57</v>
      </c>
      <c r="G1157" s="8" t="s">
        <v>4821</v>
      </c>
      <c r="H1157" s="4" t="s">
        <v>5141</v>
      </c>
      <c r="I1157" s="4">
        <v>2023</v>
      </c>
      <c r="J1157" s="4" t="s">
        <v>5031</v>
      </c>
      <c r="K1157" s="4" t="s">
        <v>64</v>
      </c>
      <c r="L1157" s="10">
        <v>2</v>
      </c>
      <c r="M1157" s="2">
        <v>122.25820999999999</v>
      </c>
      <c r="N1157" s="2">
        <f t="shared" si="18"/>
        <v>244.51641999999998</v>
      </c>
      <c r="O1157" s="8" t="s">
        <v>38</v>
      </c>
      <c r="P1157" s="8" t="s">
        <v>5634</v>
      </c>
      <c r="Q1157" s="4" t="s">
        <v>5577</v>
      </c>
      <c r="R1157" s="4" t="s">
        <v>5427</v>
      </c>
      <c r="S1157" s="8" t="s">
        <v>2351</v>
      </c>
      <c r="T1157" s="4" t="s">
        <v>2352</v>
      </c>
      <c r="U1157" s="5" t="s">
        <v>2353</v>
      </c>
      <c r="V1157" s="4" t="s">
        <v>43</v>
      </c>
      <c r="W1157" s="27" t="s">
        <v>5810</v>
      </c>
    </row>
    <row r="1158" spans="2:23" ht="27.6" customHeight="1">
      <c r="B1158" s="26" t="e" vm="215">
        <v>#VALUE!</v>
      </c>
      <c r="C1158" s="4" t="s">
        <v>2354</v>
      </c>
      <c r="D1158" s="4" t="s">
        <v>54</v>
      </c>
      <c r="E1158" s="8" t="s">
        <v>5022</v>
      </c>
      <c r="F1158" s="4" t="s">
        <v>63</v>
      </c>
      <c r="G1158" s="8" t="s">
        <v>4822</v>
      </c>
      <c r="H1158" s="4" t="s">
        <v>5037</v>
      </c>
      <c r="I1158" s="4">
        <v>2023</v>
      </c>
      <c r="J1158" s="4" t="s">
        <v>5031</v>
      </c>
      <c r="K1158" s="4" t="s">
        <v>64</v>
      </c>
      <c r="L1158" s="10">
        <v>2</v>
      </c>
      <c r="M1158" s="2">
        <v>122.25820999999999</v>
      </c>
      <c r="N1158" s="2">
        <f t="shared" si="18"/>
        <v>244.51641999999998</v>
      </c>
      <c r="O1158" s="8" t="s">
        <v>38</v>
      </c>
      <c r="P1158" s="8" t="s">
        <v>5634</v>
      </c>
      <c r="Q1158" s="4" t="s">
        <v>5577</v>
      </c>
      <c r="R1158" s="4" t="s">
        <v>5436</v>
      </c>
      <c r="S1158" s="8" t="s">
        <v>2355</v>
      </c>
      <c r="T1158" s="4" t="s">
        <v>2356</v>
      </c>
      <c r="U1158" s="5" t="s">
        <v>2357</v>
      </c>
      <c r="V1158" s="4" t="s">
        <v>80</v>
      </c>
      <c r="W1158" s="27" t="s">
        <v>5811</v>
      </c>
    </row>
    <row r="1159" spans="2:23" ht="27.6" customHeight="1">
      <c r="B1159" s="26" t="e" vm="215">
        <v>#VALUE!</v>
      </c>
      <c r="C1159" s="4" t="s">
        <v>2354</v>
      </c>
      <c r="D1159" s="4" t="s">
        <v>54</v>
      </c>
      <c r="E1159" s="8" t="s">
        <v>5022</v>
      </c>
      <c r="F1159" s="4" t="s">
        <v>57</v>
      </c>
      <c r="G1159" s="8" t="s">
        <v>4822</v>
      </c>
      <c r="H1159" s="4" t="s">
        <v>5037</v>
      </c>
      <c r="I1159" s="4">
        <v>2023</v>
      </c>
      <c r="J1159" s="4" t="s">
        <v>5031</v>
      </c>
      <c r="K1159" s="4" t="s">
        <v>64</v>
      </c>
      <c r="L1159" s="10">
        <v>1</v>
      </c>
      <c r="M1159" s="2">
        <v>122.25820999999999</v>
      </c>
      <c r="N1159" s="2">
        <f t="shared" si="18"/>
        <v>122.25820999999999</v>
      </c>
      <c r="O1159" s="8" t="s">
        <v>38</v>
      </c>
      <c r="P1159" s="8" t="s">
        <v>5634</v>
      </c>
      <c r="Q1159" s="4" t="s">
        <v>5577</v>
      </c>
      <c r="R1159" s="4" t="s">
        <v>5436</v>
      </c>
      <c r="S1159" s="8" t="s">
        <v>2358</v>
      </c>
      <c r="T1159" s="4" t="s">
        <v>2359</v>
      </c>
      <c r="U1159" s="5" t="s">
        <v>2360</v>
      </c>
      <c r="V1159" s="4" t="s">
        <v>43</v>
      </c>
      <c r="W1159" s="27" t="s">
        <v>5811</v>
      </c>
    </row>
    <row r="1160" spans="2:23" ht="27.6" customHeight="1">
      <c r="B1160" s="26" t="e" vm="216">
        <v>#VALUE!</v>
      </c>
      <c r="C1160" s="4" t="s">
        <v>2361</v>
      </c>
      <c r="D1160" s="4" t="s">
        <v>54</v>
      </c>
      <c r="E1160" s="8" t="s">
        <v>5013</v>
      </c>
      <c r="F1160" s="4" t="s">
        <v>63</v>
      </c>
      <c r="G1160" s="8" t="s">
        <v>4823</v>
      </c>
      <c r="H1160" s="4" t="s">
        <v>5169</v>
      </c>
      <c r="I1160" s="4">
        <v>2023</v>
      </c>
      <c r="J1160" s="4" t="s">
        <v>5031</v>
      </c>
      <c r="K1160" s="4" t="s">
        <v>64</v>
      </c>
      <c r="L1160" s="10">
        <v>4</v>
      </c>
      <c r="M1160" s="2">
        <v>56.908609999999996</v>
      </c>
      <c r="N1160" s="2">
        <f t="shared" si="18"/>
        <v>227.63443999999998</v>
      </c>
      <c r="O1160" s="8" t="s">
        <v>11</v>
      </c>
      <c r="P1160" s="8" t="s">
        <v>5633</v>
      </c>
      <c r="Q1160" s="4" t="s">
        <v>5601</v>
      </c>
      <c r="R1160" s="4" t="s">
        <v>5437</v>
      </c>
      <c r="S1160" s="8" t="s">
        <v>2362</v>
      </c>
      <c r="T1160" s="4" t="s">
        <v>2363</v>
      </c>
      <c r="U1160" s="5" t="s">
        <v>2364</v>
      </c>
      <c r="V1160" s="4" t="s">
        <v>80</v>
      </c>
      <c r="W1160" s="27" t="s">
        <v>5812</v>
      </c>
    </row>
    <row r="1161" spans="2:23" ht="27.6" customHeight="1">
      <c r="B1161" s="26" t="e" vm="216">
        <v>#VALUE!</v>
      </c>
      <c r="C1161" s="4" t="s">
        <v>2361</v>
      </c>
      <c r="D1161" s="4" t="s">
        <v>54</v>
      </c>
      <c r="E1161" s="8" t="s">
        <v>5013</v>
      </c>
      <c r="F1161" s="4" t="s">
        <v>57</v>
      </c>
      <c r="G1161" s="8" t="s">
        <v>4823</v>
      </c>
      <c r="H1161" s="4" t="s">
        <v>5169</v>
      </c>
      <c r="I1161" s="4">
        <v>2023</v>
      </c>
      <c r="J1161" s="4" t="s">
        <v>5031</v>
      </c>
      <c r="K1161" s="4" t="s">
        <v>64</v>
      </c>
      <c r="L1161" s="10">
        <v>3</v>
      </c>
      <c r="M1161" s="2">
        <v>56.908609999999996</v>
      </c>
      <c r="N1161" s="2">
        <f t="shared" si="18"/>
        <v>170.72582999999997</v>
      </c>
      <c r="O1161" s="8" t="s">
        <v>11</v>
      </c>
      <c r="P1161" s="8" t="s">
        <v>5633</v>
      </c>
      <c r="Q1161" s="4" t="s">
        <v>5601</v>
      </c>
      <c r="R1161" s="4" t="s">
        <v>5437</v>
      </c>
      <c r="S1161" s="8" t="s">
        <v>2365</v>
      </c>
      <c r="T1161" s="4" t="s">
        <v>2366</v>
      </c>
      <c r="U1161" s="5" t="s">
        <v>2367</v>
      </c>
      <c r="V1161" s="4" t="s">
        <v>43</v>
      </c>
      <c r="W1161" s="27" t="s">
        <v>5812</v>
      </c>
    </row>
    <row r="1162" spans="2:23" ht="27.6" customHeight="1">
      <c r="B1162" s="26" t="e" vm="216">
        <v>#VALUE!</v>
      </c>
      <c r="C1162" s="4" t="s">
        <v>2361</v>
      </c>
      <c r="D1162" s="4" t="s">
        <v>54</v>
      </c>
      <c r="E1162" s="8" t="s">
        <v>5013</v>
      </c>
      <c r="F1162" s="4" t="s">
        <v>59</v>
      </c>
      <c r="G1162" s="8" t="s">
        <v>4823</v>
      </c>
      <c r="H1162" s="4" t="s">
        <v>5169</v>
      </c>
      <c r="I1162" s="4">
        <v>2023</v>
      </c>
      <c r="J1162" s="4" t="s">
        <v>5031</v>
      </c>
      <c r="K1162" s="4" t="s">
        <v>64</v>
      </c>
      <c r="L1162" s="10">
        <v>1</v>
      </c>
      <c r="M1162" s="2">
        <v>56.908609999999996</v>
      </c>
      <c r="N1162" s="2">
        <f t="shared" si="18"/>
        <v>56.908609999999996</v>
      </c>
      <c r="O1162" s="8" t="s">
        <v>11</v>
      </c>
      <c r="P1162" s="8" t="s">
        <v>5633</v>
      </c>
      <c r="Q1162" s="4" t="s">
        <v>5601</v>
      </c>
      <c r="R1162" s="4" t="s">
        <v>5437</v>
      </c>
      <c r="S1162" s="8" t="s">
        <v>2368</v>
      </c>
      <c r="T1162" s="4" t="s">
        <v>2369</v>
      </c>
      <c r="U1162" s="5" t="s">
        <v>2370</v>
      </c>
      <c r="V1162" s="4" t="s">
        <v>44</v>
      </c>
      <c r="W1162" s="27" t="s">
        <v>5812</v>
      </c>
    </row>
    <row r="1163" spans="2:23" ht="27.6" customHeight="1">
      <c r="B1163" s="26" t="e" vm="217">
        <v>#VALUE!</v>
      </c>
      <c r="C1163" s="4" t="s">
        <v>2371</v>
      </c>
      <c r="D1163" s="4" t="s">
        <v>54</v>
      </c>
      <c r="E1163" s="8" t="s">
        <v>5015</v>
      </c>
      <c r="F1163" s="4" t="s">
        <v>63</v>
      </c>
      <c r="G1163" s="8" t="s">
        <v>4824</v>
      </c>
      <c r="H1163" s="4" t="s">
        <v>5158</v>
      </c>
      <c r="I1163" s="4">
        <v>2023</v>
      </c>
      <c r="J1163" s="4" t="s">
        <v>5031</v>
      </c>
      <c r="K1163" s="4" t="s">
        <v>64</v>
      </c>
      <c r="L1163" s="10">
        <v>4</v>
      </c>
      <c r="M1163" s="2">
        <v>122.25820999999999</v>
      </c>
      <c r="N1163" s="2">
        <f t="shared" si="18"/>
        <v>489.03283999999996</v>
      </c>
      <c r="O1163" s="8" t="s">
        <v>11</v>
      </c>
      <c r="P1163" s="8" t="s">
        <v>5633</v>
      </c>
      <c r="Q1163" s="4" t="s">
        <v>5601</v>
      </c>
      <c r="R1163" s="4" t="s">
        <v>5438</v>
      </c>
      <c r="S1163" s="8" t="s">
        <v>2372</v>
      </c>
      <c r="T1163" s="4" t="s">
        <v>2373</v>
      </c>
      <c r="U1163" s="5" t="s">
        <v>2374</v>
      </c>
      <c r="V1163" s="4" t="s">
        <v>80</v>
      </c>
      <c r="W1163" s="27" t="s">
        <v>5813</v>
      </c>
    </row>
    <row r="1164" spans="2:23" ht="27.6" customHeight="1">
      <c r="B1164" s="26" t="e" vm="217">
        <v>#VALUE!</v>
      </c>
      <c r="C1164" s="4" t="s">
        <v>2371</v>
      </c>
      <c r="D1164" s="4" t="s">
        <v>54</v>
      </c>
      <c r="E1164" s="8" t="s">
        <v>5015</v>
      </c>
      <c r="F1164" s="4" t="s">
        <v>53</v>
      </c>
      <c r="G1164" s="8" t="s">
        <v>4824</v>
      </c>
      <c r="H1164" s="4" t="s">
        <v>5158</v>
      </c>
      <c r="I1164" s="4">
        <v>2023</v>
      </c>
      <c r="J1164" s="4" t="s">
        <v>5031</v>
      </c>
      <c r="K1164" s="4" t="s">
        <v>64</v>
      </c>
      <c r="L1164" s="10">
        <v>6</v>
      </c>
      <c r="M1164" s="2">
        <v>122.25820999999999</v>
      </c>
      <c r="N1164" s="2">
        <f t="shared" si="18"/>
        <v>733.54926</v>
      </c>
      <c r="O1164" s="8" t="s">
        <v>11</v>
      </c>
      <c r="P1164" s="8" t="s">
        <v>5633</v>
      </c>
      <c r="Q1164" s="4" t="s">
        <v>5601</v>
      </c>
      <c r="R1164" s="4" t="s">
        <v>5438</v>
      </c>
      <c r="S1164" s="8" t="s">
        <v>2375</v>
      </c>
      <c r="T1164" s="4" t="s">
        <v>2376</v>
      </c>
      <c r="U1164" s="5" t="s">
        <v>2377</v>
      </c>
      <c r="V1164" s="4" t="s">
        <v>36</v>
      </c>
      <c r="W1164" s="27" t="s">
        <v>5813</v>
      </c>
    </row>
    <row r="1165" spans="2:23" ht="27.6" customHeight="1">
      <c r="B1165" s="26" t="e" vm="217">
        <v>#VALUE!</v>
      </c>
      <c r="C1165" s="4" t="s">
        <v>2371</v>
      </c>
      <c r="D1165" s="4" t="s">
        <v>54</v>
      </c>
      <c r="E1165" s="8" t="s">
        <v>5015</v>
      </c>
      <c r="F1165" s="4" t="s">
        <v>56</v>
      </c>
      <c r="G1165" s="8" t="s">
        <v>4824</v>
      </c>
      <c r="H1165" s="4" t="s">
        <v>5158</v>
      </c>
      <c r="I1165" s="4">
        <v>2023</v>
      </c>
      <c r="J1165" s="4" t="s">
        <v>5031</v>
      </c>
      <c r="K1165" s="4" t="s">
        <v>64</v>
      </c>
      <c r="L1165" s="10">
        <v>4</v>
      </c>
      <c r="M1165" s="2">
        <v>122.25820999999999</v>
      </c>
      <c r="N1165" s="2">
        <f t="shared" si="18"/>
        <v>489.03283999999996</v>
      </c>
      <c r="O1165" s="8" t="s">
        <v>11</v>
      </c>
      <c r="P1165" s="8" t="s">
        <v>5633</v>
      </c>
      <c r="Q1165" s="4" t="s">
        <v>5601</v>
      </c>
      <c r="R1165" s="4" t="s">
        <v>5438</v>
      </c>
      <c r="S1165" s="8" t="s">
        <v>2378</v>
      </c>
      <c r="T1165" s="4" t="s">
        <v>2379</v>
      </c>
      <c r="U1165" s="5" t="s">
        <v>2380</v>
      </c>
      <c r="V1165" s="4" t="s">
        <v>40</v>
      </c>
      <c r="W1165" s="27" t="s">
        <v>5813</v>
      </c>
    </row>
    <row r="1166" spans="2:23" ht="27.6" customHeight="1">
      <c r="B1166" s="26" t="e" vm="217">
        <v>#VALUE!</v>
      </c>
      <c r="C1166" s="4" t="s">
        <v>2371</v>
      </c>
      <c r="D1166" s="4" t="s">
        <v>54</v>
      </c>
      <c r="E1166" s="8" t="s">
        <v>5015</v>
      </c>
      <c r="F1166" s="4" t="s">
        <v>57</v>
      </c>
      <c r="G1166" s="8" t="s">
        <v>4824</v>
      </c>
      <c r="H1166" s="4" t="s">
        <v>5158</v>
      </c>
      <c r="I1166" s="4">
        <v>2023</v>
      </c>
      <c r="J1166" s="4" t="s">
        <v>5031</v>
      </c>
      <c r="K1166" s="4" t="s">
        <v>64</v>
      </c>
      <c r="L1166" s="10">
        <v>1</v>
      </c>
      <c r="M1166" s="2">
        <v>122.25820999999999</v>
      </c>
      <c r="N1166" s="2">
        <f t="shared" si="18"/>
        <v>122.25820999999999</v>
      </c>
      <c r="O1166" s="8" t="s">
        <v>11</v>
      </c>
      <c r="P1166" s="8" t="s">
        <v>5633</v>
      </c>
      <c r="Q1166" s="4" t="s">
        <v>5601</v>
      </c>
      <c r="R1166" s="4" t="s">
        <v>5438</v>
      </c>
      <c r="S1166" s="8" t="s">
        <v>2381</v>
      </c>
      <c r="T1166" s="4" t="s">
        <v>2382</v>
      </c>
      <c r="U1166" s="5" t="s">
        <v>2383</v>
      </c>
      <c r="V1166" s="4" t="s">
        <v>43</v>
      </c>
      <c r="W1166" s="27" t="s">
        <v>5813</v>
      </c>
    </row>
    <row r="1167" spans="2:23" ht="27.6" customHeight="1">
      <c r="B1167" s="26" t="e" vm="218">
        <v>#VALUE!</v>
      </c>
      <c r="C1167" s="4" t="s">
        <v>2384</v>
      </c>
      <c r="D1167" s="4" t="s">
        <v>54</v>
      </c>
      <c r="E1167" s="8" t="s">
        <v>5010</v>
      </c>
      <c r="F1167" s="4" t="s">
        <v>241</v>
      </c>
      <c r="G1167" s="8" t="s">
        <v>4825</v>
      </c>
      <c r="H1167" s="4" t="s">
        <v>5081</v>
      </c>
      <c r="I1167" s="4">
        <v>2024</v>
      </c>
      <c r="J1167" s="4" t="s">
        <v>5031</v>
      </c>
      <c r="K1167" s="4" t="s">
        <v>64</v>
      </c>
      <c r="L1167" s="10">
        <v>1</v>
      </c>
      <c r="M1167" s="2">
        <v>103.19790999999999</v>
      </c>
      <c r="N1167" s="2">
        <f t="shared" si="18"/>
        <v>103.19790999999999</v>
      </c>
      <c r="O1167" s="8" t="s">
        <v>55</v>
      </c>
      <c r="P1167" s="8" t="s">
        <v>52</v>
      </c>
      <c r="Q1167" s="4" t="s">
        <v>5606</v>
      </c>
      <c r="R1167" s="4" t="s">
        <v>5400</v>
      </c>
      <c r="S1167" s="8" t="s">
        <v>2385</v>
      </c>
      <c r="T1167" s="4" t="s">
        <v>2386</v>
      </c>
      <c r="U1167" s="5" t="s">
        <v>2387</v>
      </c>
      <c r="V1167" s="4" t="s">
        <v>244</v>
      </c>
      <c r="W1167" s="27" t="s">
        <v>5814</v>
      </c>
    </row>
    <row r="1168" spans="2:23" ht="27.6" customHeight="1">
      <c r="B1168" s="26" t="e" vm="218">
        <v>#VALUE!</v>
      </c>
      <c r="C1168" s="4" t="s">
        <v>2384</v>
      </c>
      <c r="D1168" s="4" t="s">
        <v>54</v>
      </c>
      <c r="E1168" s="8" t="s">
        <v>5010</v>
      </c>
      <c r="F1168" s="4" t="s">
        <v>63</v>
      </c>
      <c r="G1168" s="8" t="s">
        <v>4825</v>
      </c>
      <c r="H1168" s="4" t="s">
        <v>5081</v>
      </c>
      <c r="I1168" s="4">
        <v>2024</v>
      </c>
      <c r="J1168" s="4" t="s">
        <v>5031</v>
      </c>
      <c r="K1168" s="4" t="s">
        <v>64</v>
      </c>
      <c r="L1168" s="10">
        <v>13</v>
      </c>
      <c r="M1168" s="2">
        <v>103.19790999999999</v>
      </c>
      <c r="N1168" s="2">
        <f t="shared" si="18"/>
        <v>1341.5728299999998</v>
      </c>
      <c r="O1168" s="8" t="s">
        <v>55</v>
      </c>
      <c r="P1168" s="8" t="s">
        <v>52</v>
      </c>
      <c r="Q1168" s="4" t="s">
        <v>5606</v>
      </c>
      <c r="R1168" s="4" t="s">
        <v>5400</v>
      </c>
      <c r="S1168" s="8" t="s">
        <v>2388</v>
      </c>
      <c r="T1168" s="4" t="s">
        <v>2389</v>
      </c>
      <c r="U1168" s="5" t="s">
        <v>2390</v>
      </c>
      <c r="V1168" s="4" t="s">
        <v>80</v>
      </c>
      <c r="W1168" s="27" t="s">
        <v>5814</v>
      </c>
    </row>
    <row r="1169" spans="2:23" ht="27.6" customHeight="1">
      <c r="B1169" s="26" t="e" vm="218">
        <v>#VALUE!</v>
      </c>
      <c r="C1169" s="4" t="s">
        <v>2384</v>
      </c>
      <c r="D1169" s="4" t="s">
        <v>54</v>
      </c>
      <c r="E1169" s="8" t="s">
        <v>5010</v>
      </c>
      <c r="F1169" s="4" t="s">
        <v>53</v>
      </c>
      <c r="G1169" s="8" t="s">
        <v>4825</v>
      </c>
      <c r="H1169" s="4" t="s">
        <v>5081</v>
      </c>
      <c r="I1169" s="4">
        <v>2024</v>
      </c>
      <c r="J1169" s="4" t="s">
        <v>5031</v>
      </c>
      <c r="K1169" s="4" t="s">
        <v>64</v>
      </c>
      <c r="L1169" s="10">
        <v>58</v>
      </c>
      <c r="M1169" s="2">
        <v>103.19790999999999</v>
      </c>
      <c r="N1169" s="2">
        <f t="shared" si="18"/>
        <v>5985.4787799999995</v>
      </c>
      <c r="O1169" s="8" t="s">
        <v>55</v>
      </c>
      <c r="P1169" s="8" t="s">
        <v>52</v>
      </c>
      <c r="Q1169" s="4" t="s">
        <v>5606</v>
      </c>
      <c r="R1169" s="4" t="s">
        <v>5400</v>
      </c>
      <c r="S1169" s="8" t="s">
        <v>2391</v>
      </c>
      <c r="T1169" s="4" t="s">
        <v>2392</v>
      </c>
      <c r="U1169" s="5" t="s">
        <v>2393</v>
      </c>
      <c r="V1169" s="4" t="s">
        <v>36</v>
      </c>
      <c r="W1169" s="27" t="s">
        <v>5814</v>
      </c>
    </row>
    <row r="1170" spans="2:23" ht="27.6" customHeight="1">
      <c r="B1170" s="26" t="e" vm="218">
        <v>#VALUE!</v>
      </c>
      <c r="C1170" s="4" t="s">
        <v>2384</v>
      </c>
      <c r="D1170" s="4" t="s">
        <v>54</v>
      </c>
      <c r="E1170" s="8" t="s">
        <v>5010</v>
      </c>
      <c r="F1170" s="4" t="s">
        <v>56</v>
      </c>
      <c r="G1170" s="8" t="s">
        <v>4825</v>
      </c>
      <c r="H1170" s="4" t="s">
        <v>5081</v>
      </c>
      <c r="I1170" s="4">
        <v>2024</v>
      </c>
      <c r="J1170" s="4" t="s">
        <v>5031</v>
      </c>
      <c r="K1170" s="4" t="s">
        <v>64</v>
      </c>
      <c r="L1170" s="10">
        <v>34</v>
      </c>
      <c r="M1170" s="2">
        <v>103.19790999999999</v>
      </c>
      <c r="N1170" s="2">
        <f t="shared" si="18"/>
        <v>3508.72894</v>
      </c>
      <c r="O1170" s="8" t="s">
        <v>55</v>
      </c>
      <c r="P1170" s="8" t="s">
        <v>52</v>
      </c>
      <c r="Q1170" s="4" t="s">
        <v>5606</v>
      </c>
      <c r="R1170" s="4" t="s">
        <v>5400</v>
      </c>
      <c r="S1170" s="8" t="s">
        <v>2394</v>
      </c>
      <c r="T1170" s="4" t="s">
        <v>2395</v>
      </c>
      <c r="U1170" s="5" t="s">
        <v>2396</v>
      </c>
      <c r="V1170" s="4" t="s">
        <v>40</v>
      </c>
      <c r="W1170" s="27" t="s">
        <v>5814</v>
      </c>
    </row>
    <row r="1171" spans="2:23" ht="27.6" customHeight="1">
      <c r="B1171" s="26" t="e" vm="218">
        <v>#VALUE!</v>
      </c>
      <c r="C1171" s="4" t="s">
        <v>2384</v>
      </c>
      <c r="D1171" s="4" t="s">
        <v>54</v>
      </c>
      <c r="E1171" s="8" t="s">
        <v>5010</v>
      </c>
      <c r="F1171" s="4" t="s">
        <v>57</v>
      </c>
      <c r="G1171" s="8" t="s">
        <v>4825</v>
      </c>
      <c r="H1171" s="4" t="s">
        <v>5081</v>
      </c>
      <c r="I1171" s="4">
        <v>2024</v>
      </c>
      <c r="J1171" s="4" t="s">
        <v>5031</v>
      </c>
      <c r="K1171" s="4" t="s">
        <v>64</v>
      </c>
      <c r="L1171" s="10">
        <v>36</v>
      </c>
      <c r="M1171" s="2">
        <v>103.19790999999999</v>
      </c>
      <c r="N1171" s="2">
        <f t="shared" si="18"/>
        <v>3715.1247599999997</v>
      </c>
      <c r="O1171" s="8" t="s">
        <v>55</v>
      </c>
      <c r="P1171" s="8" t="s">
        <v>52</v>
      </c>
      <c r="Q1171" s="4" t="s">
        <v>5606</v>
      </c>
      <c r="R1171" s="4" t="s">
        <v>5400</v>
      </c>
      <c r="S1171" s="8" t="s">
        <v>2397</v>
      </c>
      <c r="T1171" s="4" t="s">
        <v>2398</v>
      </c>
      <c r="U1171" s="5" t="s">
        <v>2399</v>
      </c>
      <c r="V1171" s="4" t="s">
        <v>43</v>
      </c>
      <c r="W1171" s="27" t="s">
        <v>5814</v>
      </c>
    </row>
    <row r="1172" spans="2:23" ht="27.6" customHeight="1">
      <c r="B1172" s="26" t="e" vm="218">
        <v>#VALUE!</v>
      </c>
      <c r="C1172" s="4" t="s">
        <v>2384</v>
      </c>
      <c r="D1172" s="4" t="s">
        <v>54</v>
      </c>
      <c r="E1172" s="8" t="s">
        <v>5010</v>
      </c>
      <c r="F1172" s="4" t="s">
        <v>59</v>
      </c>
      <c r="G1172" s="8" t="s">
        <v>4825</v>
      </c>
      <c r="H1172" s="4" t="s">
        <v>5081</v>
      </c>
      <c r="I1172" s="4">
        <v>2024</v>
      </c>
      <c r="J1172" s="4" t="s">
        <v>5031</v>
      </c>
      <c r="K1172" s="4" t="s">
        <v>64</v>
      </c>
      <c r="L1172" s="10">
        <v>25</v>
      </c>
      <c r="M1172" s="2">
        <v>103.19790999999999</v>
      </c>
      <c r="N1172" s="2">
        <f t="shared" si="18"/>
        <v>2579.9477499999998</v>
      </c>
      <c r="O1172" s="8" t="s">
        <v>55</v>
      </c>
      <c r="P1172" s="8" t="s">
        <v>52</v>
      </c>
      <c r="Q1172" s="4" t="s">
        <v>5606</v>
      </c>
      <c r="R1172" s="4" t="s">
        <v>5400</v>
      </c>
      <c r="S1172" s="8" t="s">
        <v>2400</v>
      </c>
      <c r="T1172" s="4" t="s">
        <v>2401</v>
      </c>
      <c r="U1172" s="5" t="s">
        <v>2402</v>
      </c>
      <c r="V1172" s="4" t="s">
        <v>44</v>
      </c>
      <c r="W1172" s="27" t="s">
        <v>5814</v>
      </c>
    </row>
    <row r="1173" spans="2:23" ht="27.6" customHeight="1">
      <c r="B1173" s="26" t="e" vm="219">
        <v>#VALUE!</v>
      </c>
      <c r="C1173" s="4" t="s">
        <v>2411</v>
      </c>
      <c r="D1173" s="4" t="s">
        <v>54</v>
      </c>
      <c r="E1173" s="8" t="s">
        <v>5022</v>
      </c>
      <c r="F1173" s="4" t="s">
        <v>63</v>
      </c>
      <c r="G1173" s="8" t="s">
        <v>4822</v>
      </c>
      <c r="H1173" s="4" t="s">
        <v>5037</v>
      </c>
      <c r="I1173" s="4">
        <v>2023</v>
      </c>
      <c r="J1173" s="4" t="s">
        <v>5031</v>
      </c>
      <c r="K1173" s="4" t="s">
        <v>64</v>
      </c>
      <c r="L1173" s="10">
        <v>3</v>
      </c>
      <c r="M1173" s="2">
        <v>122.25820999999999</v>
      </c>
      <c r="N1173" s="2">
        <f t="shared" si="18"/>
        <v>366.77463</v>
      </c>
      <c r="O1173" s="8" t="s">
        <v>38</v>
      </c>
      <c r="P1173" s="8" t="s">
        <v>5634</v>
      </c>
      <c r="Q1173" s="4" t="s">
        <v>5577</v>
      </c>
      <c r="R1173" s="4" t="s">
        <v>5436</v>
      </c>
      <c r="S1173" s="8" t="s">
        <v>2412</v>
      </c>
      <c r="T1173" s="4" t="s">
        <v>2413</v>
      </c>
      <c r="U1173" s="5" t="s">
        <v>2414</v>
      </c>
      <c r="V1173" s="4" t="s">
        <v>80</v>
      </c>
      <c r="W1173" s="27" t="s">
        <v>5817</v>
      </c>
    </row>
    <row r="1174" spans="2:23" ht="27.6" customHeight="1">
      <c r="B1174" s="26" t="e" vm="219">
        <v>#VALUE!</v>
      </c>
      <c r="C1174" s="4" t="s">
        <v>2411</v>
      </c>
      <c r="D1174" s="4" t="s">
        <v>54</v>
      </c>
      <c r="E1174" s="8" t="s">
        <v>5022</v>
      </c>
      <c r="F1174" s="4" t="s">
        <v>53</v>
      </c>
      <c r="G1174" s="8" t="s">
        <v>4822</v>
      </c>
      <c r="H1174" s="4" t="s">
        <v>5037</v>
      </c>
      <c r="I1174" s="4">
        <v>2023</v>
      </c>
      <c r="J1174" s="4" t="s">
        <v>5031</v>
      </c>
      <c r="K1174" s="4" t="s">
        <v>64</v>
      </c>
      <c r="L1174" s="10">
        <v>5</v>
      </c>
      <c r="M1174" s="2">
        <v>122.25820999999999</v>
      </c>
      <c r="N1174" s="2">
        <f t="shared" si="18"/>
        <v>611.29104999999993</v>
      </c>
      <c r="O1174" s="8" t="s">
        <v>38</v>
      </c>
      <c r="P1174" s="8" t="s">
        <v>5634</v>
      </c>
      <c r="Q1174" s="4" t="s">
        <v>5577</v>
      </c>
      <c r="R1174" s="4" t="s">
        <v>5436</v>
      </c>
      <c r="S1174" s="8" t="s">
        <v>2415</v>
      </c>
      <c r="T1174" s="4" t="s">
        <v>2416</v>
      </c>
      <c r="U1174" s="5" t="s">
        <v>2417</v>
      </c>
      <c r="V1174" s="4" t="s">
        <v>36</v>
      </c>
      <c r="W1174" s="27" t="s">
        <v>5817</v>
      </c>
    </row>
    <row r="1175" spans="2:23" ht="27.6" customHeight="1">
      <c r="B1175" s="26" t="e" vm="219">
        <v>#VALUE!</v>
      </c>
      <c r="C1175" s="4" t="s">
        <v>2411</v>
      </c>
      <c r="D1175" s="4" t="s">
        <v>54</v>
      </c>
      <c r="E1175" s="8" t="s">
        <v>5022</v>
      </c>
      <c r="F1175" s="4" t="s">
        <v>56</v>
      </c>
      <c r="G1175" s="8" t="s">
        <v>4822</v>
      </c>
      <c r="H1175" s="4" t="s">
        <v>5037</v>
      </c>
      <c r="I1175" s="4">
        <v>2023</v>
      </c>
      <c r="J1175" s="4" t="s">
        <v>5031</v>
      </c>
      <c r="K1175" s="4" t="s">
        <v>64</v>
      </c>
      <c r="L1175" s="10">
        <v>6</v>
      </c>
      <c r="M1175" s="2">
        <v>122.25820999999999</v>
      </c>
      <c r="N1175" s="2">
        <f t="shared" si="18"/>
        <v>733.54926</v>
      </c>
      <c r="O1175" s="8" t="s">
        <v>38</v>
      </c>
      <c r="P1175" s="8" t="s">
        <v>5634</v>
      </c>
      <c r="Q1175" s="4" t="s">
        <v>5577</v>
      </c>
      <c r="R1175" s="4" t="s">
        <v>5436</v>
      </c>
      <c r="S1175" s="8" t="s">
        <v>2418</v>
      </c>
      <c r="T1175" s="4" t="s">
        <v>2419</v>
      </c>
      <c r="U1175" s="5" t="s">
        <v>2420</v>
      </c>
      <c r="V1175" s="4" t="s">
        <v>40</v>
      </c>
      <c r="W1175" s="27" t="s">
        <v>5817</v>
      </c>
    </row>
    <row r="1176" spans="2:23" ht="27.6" customHeight="1">
      <c r="B1176" s="26" t="e" vm="219">
        <v>#VALUE!</v>
      </c>
      <c r="C1176" s="4" t="s">
        <v>2411</v>
      </c>
      <c r="D1176" s="4" t="s">
        <v>54</v>
      </c>
      <c r="E1176" s="8" t="s">
        <v>5022</v>
      </c>
      <c r="F1176" s="4" t="s">
        <v>57</v>
      </c>
      <c r="G1176" s="8" t="s">
        <v>4822</v>
      </c>
      <c r="H1176" s="4" t="s">
        <v>5037</v>
      </c>
      <c r="I1176" s="4">
        <v>2023</v>
      </c>
      <c r="J1176" s="4" t="s">
        <v>5031</v>
      </c>
      <c r="K1176" s="4" t="s">
        <v>64</v>
      </c>
      <c r="L1176" s="10">
        <v>4</v>
      </c>
      <c r="M1176" s="2">
        <v>122.25820999999999</v>
      </c>
      <c r="N1176" s="2">
        <f t="shared" si="18"/>
        <v>489.03283999999996</v>
      </c>
      <c r="O1176" s="8" t="s">
        <v>38</v>
      </c>
      <c r="P1176" s="8" t="s">
        <v>5634</v>
      </c>
      <c r="Q1176" s="4" t="s">
        <v>5577</v>
      </c>
      <c r="R1176" s="4" t="s">
        <v>5436</v>
      </c>
      <c r="S1176" s="8" t="s">
        <v>2421</v>
      </c>
      <c r="T1176" s="4" t="s">
        <v>2422</v>
      </c>
      <c r="U1176" s="5" t="s">
        <v>2423</v>
      </c>
      <c r="V1176" s="4" t="s">
        <v>43</v>
      </c>
      <c r="W1176" s="27" t="s">
        <v>5817</v>
      </c>
    </row>
    <row r="1177" spans="2:23" ht="27.6" customHeight="1">
      <c r="B1177" s="26" t="e" vm="219">
        <v>#VALUE!</v>
      </c>
      <c r="C1177" s="4" t="s">
        <v>2411</v>
      </c>
      <c r="D1177" s="4" t="s">
        <v>54</v>
      </c>
      <c r="E1177" s="8" t="s">
        <v>5022</v>
      </c>
      <c r="F1177" s="4" t="s">
        <v>59</v>
      </c>
      <c r="G1177" s="8" t="s">
        <v>4822</v>
      </c>
      <c r="H1177" s="4" t="s">
        <v>5037</v>
      </c>
      <c r="I1177" s="4">
        <v>2023</v>
      </c>
      <c r="J1177" s="4" t="s">
        <v>5031</v>
      </c>
      <c r="K1177" s="4" t="s">
        <v>64</v>
      </c>
      <c r="L1177" s="10">
        <v>2</v>
      </c>
      <c r="M1177" s="2">
        <v>122.25820999999999</v>
      </c>
      <c r="N1177" s="2">
        <f t="shared" si="18"/>
        <v>244.51641999999998</v>
      </c>
      <c r="O1177" s="8" t="s">
        <v>38</v>
      </c>
      <c r="P1177" s="8" t="s">
        <v>5634</v>
      </c>
      <c r="Q1177" s="4" t="s">
        <v>5577</v>
      </c>
      <c r="R1177" s="4" t="s">
        <v>5436</v>
      </c>
      <c r="S1177" s="8" t="s">
        <v>2424</v>
      </c>
      <c r="T1177" s="4" t="s">
        <v>2425</v>
      </c>
      <c r="U1177" s="5" t="s">
        <v>2426</v>
      </c>
      <c r="V1177" s="4" t="s">
        <v>44</v>
      </c>
      <c r="W1177" s="27" t="s">
        <v>5817</v>
      </c>
    </row>
    <row r="1178" spans="2:23" ht="27.6" customHeight="1">
      <c r="B1178" s="26" t="e" vm="220">
        <v>#VALUE!</v>
      </c>
      <c r="C1178" s="4" t="s">
        <v>2427</v>
      </c>
      <c r="D1178" s="4" t="s">
        <v>54</v>
      </c>
      <c r="E1178" s="8" t="s">
        <v>5014</v>
      </c>
      <c r="F1178" s="4" t="s">
        <v>63</v>
      </c>
      <c r="G1178" s="8" t="s">
        <v>4828</v>
      </c>
      <c r="H1178" s="4" t="s">
        <v>5139</v>
      </c>
      <c r="I1178" s="4">
        <v>2023</v>
      </c>
      <c r="J1178" s="4" t="s">
        <v>5031</v>
      </c>
      <c r="K1178" s="4" t="s">
        <v>64</v>
      </c>
      <c r="L1178" s="10">
        <v>5</v>
      </c>
      <c r="M1178" s="2">
        <v>122.25820999999999</v>
      </c>
      <c r="N1178" s="2">
        <f t="shared" si="18"/>
        <v>611.29104999999993</v>
      </c>
      <c r="O1178" s="8" t="s">
        <v>38</v>
      </c>
      <c r="P1178" s="8" t="s">
        <v>5634</v>
      </c>
      <c r="Q1178" s="4" t="s">
        <v>5577</v>
      </c>
      <c r="R1178" s="4" t="s">
        <v>5312</v>
      </c>
      <c r="S1178" s="8" t="s">
        <v>2428</v>
      </c>
      <c r="T1178" s="4" t="s">
        <v>2429</v>
      </c>
      <c r="U1178" s="5" t="s">
        <v>2430</v>
      </c>
      <c r="V1178" s="4" t="s">
        <v>80</v>
      </c>
      <c r="W1178" s="27" t="s">
        <v>5818</v>
      </c>
    </row>
    <row r="1179" spans="2:23" ht="27.6" customHeight="1">
      <c r="B1179" s="26" t="e" vm="220">
        <v>#VALUE!</v>
      </c>
      <c r="C1179" s="4" t="s">
        <v>2427</v>
      </c>
      <c r="D1179" s="4" t="s">
        <v>54</v>
      </c>
      <c r="E1179" s="8" t="s">
        <v>5014</v>
      </c>
      <c r="F1179" s="4" t="s">
        <v>53</v>
      </c>
      <c r="G1179" s="8" t="s">
        <v>4828</v>
      </c>
      <c r="H1179" s="4" t="s">
        <v>5139</v>
      </c>
      <c r="I1179" s="4">
        <v>2023</v>
      </c>
      <c r="J1179" s="4" t="s">
        <v>5031</v>
      </c>
      <c r="K1179" s="4" t="s">
        <v>64</v>
      </c>
      <c r="L1179" s="10">
        <v>6</v>
      </c>
      <c r="M1179" s="2">
        <v>122.25820999999999</v>
      </c>
      <c r="N1179" s="2">
        <f t="shared" si="18"/>
        <v>733.54926</v>
      </c>
      <c r="O1179" s="8" t="s">
        <v>38</v>
      </c>
      <c r="P1179" s="8" t="s">
        <v>5634</v>
      </c>
      <c r="Q1179" s="4" t="s">
        <v>5577</v>
      </c>
      <c r="R1179" s="4" t="s">
        <v>5312</v>
      </c>
      <c r="S1179" s="8" t="s">
        <v>2431</v>
      </c>
      <c r="T1179" s="4" t="s">
        <v>2432</v>
      </c>
      <c r="U1179" s="5" t="s">
        <v>2433</v>
      </c>
      <c r="V1179" s="4" t="s">
        <v>36</v>
      </c>
      <c r="W1179" s="27" t="s">
        <v>5818</v>
      </c>
    </row>
    <row r="1180" spans="2:23" ht="27.6" customHeight="1">
      <c r="B1180" s="26" t="e" vm="220">
        <v>#VALUE!</v>
      </c>
      <c r="C1180" s="4" t="s">
        <v>2427</v>
      </c>
      <c r="D1180" s="4" t="s">
        <v>54</v>
      </c>
      <c r="E1180" s="8" t="s">
        <v>5014</v>
      </c>
      <c r="F1180" s="4" t="s">
        <v>56</v>
      </c>
      <c r="G1180" s="8" t="s">
        <v>4828</v>
      </c>
      <c r="H1180" s="4" t="s">
        <v>5139</v>
      </c>
      <c r="I1180" s="4">
        <v>2023</v>
      </c>
      <c r="J1180" s="4" t="s">
        <v>5031</v>
      </c>
      <c r="K1180" s="4" t="s">
        <v>64</v>
      </c>
      <c r="L1180" s="10">
        <v>5</v>
      </c>
      <c r="M1180" s="2">
        <v>122.25820999999999</v>
      </c>
      <c r="N1180" s="2">
        <f t="shared" si="18"/>
        <v>611.29104999999993</v>
      </c>
      <c r="O1180" s="8" t="s">
        <v>38</v>
      </c>
      <c r="P1180" s="8" t="s">
        <v>5634</v>
      </c>
      <c r="Q1180" s="4" t="s">
        <v>5577</v>
      </c>
      <c r="R1180" s="4" t="s">
        <v>5312</v>
      </c>
      <c r="S1180" s="8" t="s">
        <v>2434</v>
      </c>
      <c r="T1180" s="4" t="s">
        <v>2435</v>
      </c>
      <c r="U1180" s="5" t="s">
        <v>2436</v>
      </c>
      <c r="V1180" s="4" t="s">
        <v>40</v>
      </c>
      <c r="W1180" s="27" t="s">
        <v>5818</v>
      </c>
    </row>
    <row r="1181" spans="2:23" ht="27.6" customHeight="1">
      <c r="B1181" s="26" t="e" vm="220">
        <v>#VALUE!</v>
      </c>
      <c r="C1181" s="4" t="s">
        <v>2427</v>
      </c>
      <c r="D1181" s="4" t="s">
        <v>54</v>
      </c>
      <c r="E1181" s="8" t="s">
        <v>5014</v>
      </c>
      <c r="F1181" s="4" t="s">
        <v>57</v>
      </c>
      <c r="G1181" s="8" t="s">
        <v>4828</v>
      </c>
      <c r="H1181" s="4" t="s">
        <v>5139</v>
      </c>
      <c r="I1181" s="4">
        <v>2023</v>
      </c>
      <c r="J1181" s="4" t="s">
        <v>5031</v>
      </c>
      <c r="K1181" s="4" t="s">
        <v>64</v>
      </c>
      <c r="L1181" s="10">
        <v>1</v>
      </c>
      <c r="M1181" s="2">
        <v>122.25820999999999</v>
      </c>
      <c r="N1181" s="2">
        <f t="shared" si="18"/>
        <v>122.25820999999999</v>
      </c>
      <c r="O1181" s="8" t="s">
        <v>38</v>
      </c>
      <c r="P1181" s="8" t="s">
        <v>5634</v>
      </c>
      <c r="Q1181" s="4" t="s">
        <v>5577</v>
      </c>
      <c r="R1181" s="4" t="s">
        <v>5312</v>
      </c>
      <c r="S1181" s="8" t="s">
        <v>2437</v>
      </c>
      <c r="T1181" s="4" t="s">
        <v>2438</v>
      </c>
      <c r="U1181" s="5" t="s">
        <v>2439</v>
      </c>
      <c r="V1181" s="4" t="s">
        <v>43</v>
      </c>
      <c r="W1181" s="27" t="s">
        <v>5818</v>
      </c>
    </row>
    <row r="1182" spans="2:23" ht="27.6" customHeight="1">
      <c r="B1182" s="26" t="e" vm="221">
        <v>#VALUE!</v>
      </c>
      <c r="C1182" s="4" t="s">
        <v>2440</v>
      </c>
      <c r="D1182" s="4" t="s">
        <v>54</v>
      </c>
      <c r="E1182" s="8" t="s">
        <v>5022</v>
      </c>
      <c r="F1182" s="4" t="s">
        <v>348</v>
      </c>
      <c r="G1182" s="8" t="s">
        <v>4822</v>
      </c>
      <c r="H1182" s="4" t="s">
        <v>5037</v>
      </c>
      <c r="I1182" s="4">
        <v>2023</v>
      </c>
      <c r="J1182" s="4" t="s">
        <v>5031</v>
      </c>
      <c r="K1182" s="4" t="s">
        <v>64</v>
      </c>
      <c r="L1182" s="10">
        <v>17</v>
      </c>
      <c r="M1182" s="2">
        <v>122.25820999999999</v>
      </c>
      <c r="N1182" s="2">
        <f t="shared" si="18"/>
        <v>2078.3895699999998</v>
      </c>
      <c r="O1182" s="8" t="s">
        <v>38</v>
      </c>
      <c r="P1182" s="8" t="s">
        <v>5634</v>
      </c>
      <c r="Q1182" s="4" t="s">
        <v>5577</v>
      </c>
      <c r="R1182" s="4" t="s">
        <v>5436</v>
      </c>
      <c r="S1182" s="8" t="s">
        <v>2441</v>
      </c>
      <c r="T1182" s="4" t="s">
        <v>2442</v>
      </c>
      <c r="U1182" s="5" t="s">
        <v>2443</v>
      </c>
      <c r="V1182" s="4" t="s">
        <v>130</v>
      </c>
      <c r="W1182" s="27" t="s">
        <v>5819</v>
      </c>
    </row>
    <row r="1183" spans="2:23" ht="27.6" customHeight="1">
      <c r="B1183" s="26" t="e" vm="221">
        <v>#VALUE!</v>
      </c>
      <c r="C1183" s="4" t="s">
        <v>2440</v>
      </c>
      <c r="D1183" s="4" t="s">
        <v>54</v>
      </c>
      <c r="E1183" s="8" t="s">
        <v>5022</v>
      </c>
      <c r="F1183" s="4" t="s">
        <v>368</v>
      </c>
      <c r="G1183" s="8" t="s">
        <v>4822</v>
      </c>
      <c r="H1183" s="4" t="s">
        <v>5037</v>
      </c>
      <c r="I1183" s="4">
        <v>2023</v>
      </c>
      <c r="J1183" s="4" t="s">
        <v>5031</v>
      </c>
      <c r="K1183" s="4" t="s">
        <v>64</v>
      </c>
      <c r="L1183" s="10">
        <v>8</v>
      </c>
      <c r="M1183" s="2">
        <v>122.25820999999999</v>
      </c>
      <c r="N1183" s="2">
        <f t="shared" si="18"/>
        <v>978.06567999999993</v>
      </c>
      <c r="O1183" s="8" t="s">
        <v>38</v>
      </c>
      <c r="P1183" s="8" t="s">
        <v>5634</v>
      </c>
      <c r="Q1183" s="4" t="s">
        <v>5577</v>
      </c>
      <c r="R1183" s="4" t="s">
        <v>5436</v>
      </c>
      <c r="S1183" s="8" t="s">
        <v>2444</v>
      </c>
      <c r="T1183" s="4" t="s">
        <v>2445</v>
      </c>
      <c r="U1183" s="5" t="s">
        <v>2446</v>
      </c>
      <c r="V1183" s="4" t="s">
        <v>235</v>
      </c>
      <c r="W1183" s="27" t="s">
        <v>5819</v>
      </c>
    </row>
    <row r="1184" spans="2:23" ht="27.6" customHeight="1">
      <c r="B1184" s="26" t="e" vm="221">
        <v>#VALUE!</v>
      </c>
      <c r="C1184" s="4" t="s">
        <v>2440</v>
      </c>
      <c r="D1184" s="4" t="s">
        <v>54</v>
      </c>
      <c r="E1184" s="8" t="s">
        <v>5022</v>
      </c>
      <c r="F1184" s="4" t="s">
        <v>369</v>
      </c>
      <c r="G1184" s="8" t="s">
        <v>4822</v>
      </c>
      <c r="H1184" s="4" t="s">
        <v>5037</v>
      </c>
      <c r="I1184" s="4">
        <v>2023</v>
      </c>
      <c r="J1184" s="4" t="s">
        <v>5031</v>
      </c>
      <c r="K1184" s="4" t="s">
        <v>64</v>
      </c>
      <c r="L1184" s="10">
        <v>6</v>
      </c>
      <c r="M1184" s="2">
        <v>122.25820999999999</v>
      </c>
      <c r="N1184" s="2">
        <f t="shared" si="18"/>
        <v>733.54926</v>
      </c>
      <c r="O1184" s="8" t="s">
        <v>38</v>
      </c>
      <c r="P1184" s="8" t="s">
        <v>5634</v>
      </c>
      <c r="Q1184" s="4" t="s">
        <v>5577</v>
      </c>
      <c r="R1184" s="4" t="s">
        <v>5436</v>
      </c>
      <c r="S1184" s="8" t="s">
        <v>2447</v>
      </c>
      <c r="T1184" s="4" t="s">
        <v>2448</v>
      </c>
      <c r="U1184" s="5" t="s">
        <v>2449</v>
      </c>
      <c r="V1184" s="4" t="s">
        <v>132</v>
      </c>
      <c r="W1184" s="27" t="s">
        <v>5819</v>
      </c>
    </row>
    <row r="1185" spans="2:23" ht="27.6" customHeight="1">
      <c r="B1185" s="26" t="e" vm="221">
        <v>#VALUE!</v>
      </c>
      <c r="C1185" s="4" t="s">
        <v>2440</v>
      </c>
      <c r="D1185" s="4" t="s">
        <v>54</v>
      </c>
      <c r="E1185" s="8" t="s">
        <v>5022</v>
      </c>
      <c r="F1185" s="4" t="s">
        <v>430</v>
      </c>
      <c r="G1185" s="8" t="s">
        <v>4822</v>
      </c>
      <c r="H1185" s="4" t="s">
        <v>5037</v>
      </c>
      <c r="I1185" s="4">
        <v>2023</v>
      </c>
      <c r="J1185" s="4" t="s">
        <v>5031</v>
      </c>
      <c r="K1185" s="4" t="s">
        <v>64</v>
      </c>
      <c r="L1185" s="10">
        <v>5</v>
      </c>
      <c r="M1185" s="2">
        <v>122.25820999999999</v>
      </c>
      <c r="N1185" s="2">
        <f t="shared" si="18"/>
        <v>611.29104999999993</v>
      </c>
      <c r="O1185" s="8" t="s">
        <v>38</v>
      </c>
      <c r="P1185" s="8" t="s">
        <v>5634</v>
      </c>
      <c r="Q1185" s="4" t="s">
        <v>5577</v>
      </c>
      <c r="R1185" s="4" t="s">
        <v>5436</v>
      </c>
      <c r="S1185" s="8" t="s">
        <v>2450</v>
      </c>
      <c r="T1185" s="4" t="s">
        <v>2451</v>
      </c>
      <c r="U1185" s="5" t="s">
        <v>2452</v>
      </c>
      <c r="V1185" s="4" t="s">
        <v>238</v>
      </c>
      <c r="W1185" s="27" t="s">
        <v>5819</v>
      </c>
    </row>
    <row r="1186" spans="2:23" ht="27.6" customHeight="1">
      <c r="B1186" s="26" t="e" vm="222">
        <v>#VALUE!</v>
      </c>
      <c r="C1186" s="4" t="s">
        <v>2453</v>
      </c>
      <c r="D1186" s="4" t="s">
        <v>54</v>
      </c>
      <c r="E1186" s="8" t="s">
        <v>5023</v>
      </c>
      <c r="F1186" s="4" t="s">
        <v>430</v>
      </c>
      <c r="G1186" s="8" t="s">
        <v>4829</v>
      </c>
      <c r="H1186" s="4" t="s">
        <v>5037</v>
      </c>
      <c r="I1186" s="4">
        <v>2023</v>
      </c>
      <c r="J1186" s="4" t="s">
        <v>5031</v>
      </c>
      <c r="K1186" s="4" t="s">
        <v>64</v>
      </c>
      <c r="L1186" s="10">
        <v>3</v>
      </c>
      <c r="M1186" s="2">
        <v>75.968909999999994</v>
      </c>
      <c r="N1186" s="2">
        <f t="shared" si="18"/>
        <v>227.90672999999998</v>
      </c>
      <c r="O1186" s="8" t="s">
        <v>38</v>
      </c>
      <c r="P1186" s="8" t="s">
        <v>5634</v>
      </c>
      <c r="Q1186" s="4" t="s">
        <v>5577</v>
      </c>
      <c r="R1186" s="4" t="s">
        <v>5337</v>
      </c>
      <c r="S1186" s="8" t="s">
        <v>2454</v>
      </c>
      <c r="T1186" s="4" t="s">
        <v>2455</v>
      </c>
      <c r="U1186" s="5" t="s">
        <v>2456</v>
      </c>
      <c r="V1186" s="4" t="s">
        <v>238</v>
      </c>
      <c r="W1186" s="27" t="s">
        <v>5820</v>
      </c>
    </row>
    <row r="1187" spans="2:23" ht="27.6" customHeight="1">
      <c r="B1187" s="26" t="e" vm="223">
        <v>#VALUE!</v>
      </c>
      <c r="C1187" s="4" t="s">
        <v>2473</v>
      </c>
      <c r="D1187" s="4" t="s">
        <v>54</v>
      </c>
      <c r="E1187" s="8" t="s">
        <v>5025</v>
      </c>
      <c r="F1187" s="4" t="s">
        <v>793</v>
      </c>
      <c r="G1187" s="8" t="s">
        <v>4781</v>
      </c>
      <c r="H1187" s="4" t="s">
        <v>5037</v>
      </c>
      <c r="I1187" s="4">
        <v>2024</v>
      </c>
      <c r="J1187" s="4" t="s">
        <v>5031</v>
      </c>
      <c r="K1187" s="4" t="s">
        <v>64</v>
      </c>
      <c r="L1187" s="10">
        <v>1</v>
      </c>
      <c r="M1187" s="2">
        <v>75.968909999999994</v>
      </c>
      <c r="N1187" s="2">
        <f t="shared" si="18"/>
        <v>75.968909999999994</v>
      </c>
      <c r="O1187" s="8" t="s">
        <v>71</v>
      </c>
      <c r="P1187" s="8" t="s">
        <v>5633</v>
      </c>
      <c r="Q1187" s="4" t="s">
        <v>5618</v>
      </c>
      <c r="R1187" s="4" t="s">
        <v>5380</v>
      </c>
      <c r="S1187" s="8" t="s">
        <v>2474</v>
      </c>
      <c r="T1187" s="4" t="s">
        <v>2475</v>
      </c>
      <c r="U1187" s="5" t="s">
        <v>2476</v>
      </c>
      <c r="V1187" s="4" t="s">
        <v>235</v>
      </c>
      <c r="W1187" s="27" t="s">
        <v>5822</v>
      </c>
    </row>
    <row r="1188" spans="2:23" ht="27.6" customHeight="1">
      <c r="B1188" s="26" t="e" vm="224">
        <v>#VALUE!</v>
      </c>
      <c r="C1188" s="4" t="s">
        <v>2477</v>
      </c>
      <c r="D1188" s="4" t="s">
        <v>54</v>
      </c>
      <c r="E1188" s="8" t="s">
        <v>5025</v>
      </c>
      <c r="F1188" s="4" t="s">
        <v>793</v>
      </c>
      <c r="G1188" s="8" t="s">
        <v>4831</v>
      </c>
      <c r="H1188" s="4" t="s">
        <v>5142</v>
      </c>
      <c r="I1188" s="4">
        <v>2024</v>
      </c>
      <c r="J1188" s="4" t="s">
        <v>5031</v>
      </c>
      <c r="K1188" s="4" t="s">
        <v>64</v>
      </c>
      <c r="L1188" s="10">
        <v>6</v>
      </c>
      <c r="M1188" s="2">
        <v>75.968909999999994</v>
      </c>
      <c r="N1188" s="2">
        <f t="shared" si="18"/>
        <v>455.81345999999996</v>
      </c>
      <c r="O1188" s="8" t="s">
        <v>71</v>
      </c>
      <c r="P1188" s="8" t="s">
        <v>5633</v>
      </c>
      <c r="Q1188" s="4" t="s">
        <v>5618</v>
      </c>
      <c r="R1188" s="4" t="s">
        <v>5380</v>
      </c>
      <c r="S1188" s="8" t="s">
        <v>2478</v>
      </c>
      <c r="T1188" s="4" t="s">
        <v>2479</v>
      </c>
      <c r="U1188" s="5" t="s">
        <v>2480</v>
      </c>
      <c r="V1188" s="4" t="s">
        <v>235</v>
      </c>
      <c r="W1188" s="27" t="s">
        <v>5823</v>
      </c>
    </row>
    <row r="1189" spans="2:23" ht="27.6" customHeight="1">
      <c r="B1189" s="26" t="e" vm="225">
        <v>#VALUE!</v>
      </c>
      <c r="C1189" s="4" t="s">
        <v>2496</v>
      </c>
      <c r="D1189" s="4" t="s">
        <v>54</v>
      </c>
      <c r="E1189" s="8" t="s">
        <v>5011</v>
      </c>
      <c r="F1189" s="4" t="s">
        <v>63</v>
      </c>
      <c r="G1189" s="8" t="s">
        <v>4834</v>
      </c>
      <c r="H1189" s="4" t="s">
        <v>5128</v>
      </c>
      <c r="I1189" s="4">
        <v>2023</v>
      </c>
      <c r="J1189" s="4" t="s">
        <v>5031</v>
      </c>
      <c r="K1189" s="4" t="s">
        <v>64</v>
      </c>
      <c r="L1189" s="10">
        <v>11</v>
      </c>
      <c r="M1189" s="2">
        <v>122.25820999999999</v>
      </c>
      <c r="N1189" s="2">
        <f t="shared" si="18"/>
        <v>1344.8403099999998</v>
      </c>
      <c r="O1189" s="8" t="s">
        <v>38</v>
      </c>
      <c r="P1189" s="8" t="s">
        <v>5634</v>
      </c>
      <c r="Q1189" s="4" t="s">
        <v>5577</v>
      </c>
      <c r="R1189" s="4" t="s">
        <v>5441</v>
      </c>
      <c r="S1189" s="8" t="s">
        <v>2497</v>
      </c>
      <c r="T1189" s="4" t="s">
        <v>2498</v>
      </c>
      <c r="U1189" s="5" t="s">
        <v>2499</v>
      </c>
      <c r="V1189" s="4" t="s">
        <v>80</v>
      </c>
      <c r="W1189" s="27" t="s">
        <v>5827</v>
      </c>
    </row>
    <row r="1190" spans="2:23" ht="27.6" customHeight="1">
      <c r="B1190" s="26" t="e" vm="225">
        <v>#VALUE!</v>
      </c>
      <c r="C1190" s="4" t="s">
        <v>2496</v>
      </c>
      <c r="D1190" s="4" t="s">
        <v>54</v>
      </c>
      <c r="E1190" s="8" t="s">
        <v>5011</v>
      </c>
      <c r="F1190" s="4" t="s">
        <v>53</v>
      </c>
      <c r="G1190" s="8" t="s">
        <v>4834</v>
      </c>
      <c r="H1190" s="4" t="s">
        <v>5128</v>
      </c>
      <c r="I1190" s="4">
        <v>2023</v>
      </c>
      <c r="J1190" s="4" t="s">
        <v>5031</v>
      </c>
      <c r="K1190" s="4" t="s">
        <v>64</v>
      </c>
      <c r="L1190" s="10">
        <v>18</v>
      </c>
      <c r="M1190" s="2">
        <v>122.25820999999999</v>
      </c>
      <c r="N1190" s="2">
        <f t="shared" si="18"/>
        <v>2200.6477799999998</v>
      </c>
      <c r="O1190" s="8" t="s">
        <v>38</v>
      </c>
      <c r="P1190" s="8" t="s">
        <v>5634</v>
      </c>
      <c r="Q1190" s="4" t="s">
        <v>5577</v>
      </c>
      <c r="R1190" s="4" t="s">
        <v>5441</v>
      </c>
      <c r="S1190" s="8" t="s">
        <v>2500</v>
      </c>
      <c r="T1190" s="4" t="s">
        <v>2501</v>
      </c>
      <c r="U1190" s="5" t="s">
        <v>2502</v>
      </c>
      <c r="V1190" s="4" t="s">
        <v>36</v>
      </c>
      <c r="W1190" s="27" t="s">
        <v>5827</v>
      </c>
    </row>
    <row r="1191" spans="2:23" ht="27.6" customHeight="1">
      <c r="B1191" s="26" t="e" vm="225">
        <v>#VALUE!</v>
      </c>
      <c r="C1191" s="4" t="s">
        <v>2496</v>
      </c>
      <c r="D1191" s="4" t="s">
        <v>54</v>
      </c>
      <c r="E1191" s="8" t="s">
        <v>5011</v>
      </c>
      <c r="F1191" s="4" t="s">
        <v>56</v>
      </c>
      <c r="G1191" s="8" t="s">
        <v>4834</v>
      </c>
      <c r="H1191" s="4" t="s">
        <v>5128</v>
      </c>
      <c r="I1191" s="4">
        <v>2023</v>
      </c>
      <c r="J1191" s="4" t="s">
        <v>5031</v>
      </c>
      <c r="K1191" s="4" t="s">
        <v>64</v>
      </c>
      <c r="L1191" s="10">
        <v>39</v>
      </c>
      <c r="M1191" s="2">
        <v>122.25820999999999</v>
      </c>
      <c r="N1191" s="2">
        <f t="shared" si="18"/>
        <v>4768.0701899999995</v>
      </c>
      <c r="O1191" s="8" t="s">
        <v>38</v>
      </c>
      <c r="P1191" s="8" t="s">
        <v>5634</v>
      </c>
      <c r="Q1191" s="4" t="s">
        <v>5577</v>
      </c>
      <c r="R1191" s="4" t="s">
        <v>5441</v>
      </c>
      <c r="S1191" s="8" t="s">
        <v>2503</v>
      </c>
      <c r="T1191" s="4" t="s">
        <v>2504</v>
      </c>
      <c r="U1191" s="5" t="s">
        <v>2505</v>
      </c>
      <c r="V1191" s="4" t="s">
        <v>40</v>
      </c>
      <c r="W1191" s="27" t="s">
        <v>5827</v>
      </c>
    </row>
    <row r="1192" spans="2:23" ht="27.6" customHeight="1">
      <c r="B1192" s="26" t="e" vm="225">
        <v>#VALUE!</v>
      </c>
      <c r="C1192" s="4" t="s">
        <v>2496</v>
      </c>
      <c r="D1192" s="4" t="s">
        <v>54</v>
      </c>
      <c r="E1192" s="8" t="s">
        <v>5011</v>
      </c>
      <c r="F1192" s="4" t="s">
        <v>57</v>
      </c>
      <c r="G1192" s="8" t="s">
        <v>4834</v>
      </c>
      <c r="H1192" s="4" t="s">
        <v>5128</v>
      </c>
      <c r="I1192" s="4">
        <v>2023</v>
      </c>
      <c r="J1192" s="4" t="s">
        <v>5031</v>
      </c>
      <c r="K1192" s="4" t="s">
        <v>64</v>
      </c>
      <c r="L1192" s="10">
        <v>28</v>
      </c>
      <c r="M1192" s="2">
        <v>122.25820999999999</v>
      </c>
      <c r="N1192" s="2">
        <f t="shared" si="18"/>
        <v>3423.2298799999999</v>
      </c>
      <c r="O1192" s="8" t="s">
        <v>38</v>
      </c>
      <c r="P1192" s="8" t="s">
        <v>5634</v>
      </c>
      <c r="Q1192" s="4" t="s">
        <v>5577</v>
      </c>
      <c r="R1192" s="4" t="s">
        <v>5441</v>
      </c>
      <c r="S1192" s="8" t="s">
        <v>2506</v>
      </c>
      <c r="T1192" s="4" t="s">
        <v>2507</v>
      </c>
      <c r="U1192" s="5" t="s">
        <v>2508</v>
      </c>
      <c r="V1192" s="4" t="s">
        <v>43</v>
      </c>
      <c r="W1192" s="27" t="s">
        <v>5827</v>
      </c>
    </row>
    <row r="1193" spans="2:23" ht="27.6" customHeight="1">
      <c r="B1193" s="26" t="e" vm="225">
        <v>#VALUE!</v>
      </c>
      <c r="C1193" s="4" t="s">
        <v>2496</v>
      </c>
      <c r="D1193" s="4" t="s">
        <v>54</v>
      </c>
      <c r="E1193" s="8" t="s">
        <v>5011</v>
      </c>
      <c r="F1193" s="4" t="s">
        <v>59</v>
      </c>
      <c r="G1193" s="8" t="s">
        <v>4834</v>
      </c>
      <c r="H1193" s="4" t="s">
        <v>5128</v>
      </c>
      <c r="I1193" s="4">
        <v>2023</v>
      </c>
      <c r="J1193" s="4" t="s">
        <v>5031</v>
      </c>
      <c r="K1193" s="4" t="s">
        <v>64</v>
      </c>
      <c r="L1193" s="10">
        <v>3</v>
      </c>
      <c r="M1193" s="2">
        <v>122.25820999999999</v>
      </c>
      <c r="N1193" s="2">
        <f t="shared" si="18"/>
        <v>366.77463</v>
      </c>
      <c r="O1193" s="8" t="s">
        <v>38</v>
      </c>
      <c r="P1193" s="8" t="s">
        <v>5634</v>
      </c>
      <c r="Q1193" s="4" t="s">
        <v>5577</v>
      </c>
      <c r="R1193" s="4" t="s">
        <v>5441</v>
      </c>
      <c r="S1193" s="8" t="s">
        <v>2509</v>
      </c>
      <c r="T1193" s="4" t="s">
        <v>2510</v>
      </c>
      <c r="U1193" s="5" t="s">
        <v>2511</v>
      </c>
      <c r="V1193" s="4" t="s">
        <v>44</v>
      </c>
      <c r="W1193" s="27" t="s">
        <v>5827</v>
      </c>
    </row>
    <row r="1194" spans="2:23" ht="27.6" customHeight="1">
      <c r="B1194" s="26" t="e" vm="226">
        <v>#VALUE!</v>
      </c>
      <c r="C1194" s="4" t="s">
        <v>2512</v>
      </c>
      <c r="D1194" s="4" t="s">
        <v>54</v>
      </c>
      <c r="E1194" s="8" t="s">
        <v>5011</v>
      </c>
      <c r="F1194" s="4" t="s">
        <v>53</v>
      </c>
      <c r="G1194" s="8" t="s">
        <v>4835</v>
      </c>
      <c r="H1194" s="4" t="s">
        <v>5171</v>
      </c>
      <c r="I1194" s="4">
        <v>2023</v>
      </c>
      <c r="J1194" s="4" t="s">
        <v>5031</v>
      </c>
      <c r="K1194" s="4" t="s">
        <v>64</v>
      </c>
      <c r="L1194" s="10">
        <v>49</v>
      </c>
      <c r="M1194" s="2">
        <v>163.10171</v>
      </c>
      <c r="N1194" s="2">
        <f t="shared" si="18"/>
        <v>7991.9837900000002</v>
      </c>
      <c r="O1194" s="8" t="s">
        <v>38</v>
      </c>
      <c r="P1194" s="8" t="s">
        <v>5634</v>
      </c>
      <c r="Q1194" s="4" t="s">
        <v>5577</v>
      </c>
      <c r="R1194" s="4" t="s">
        <v>5442</v>
      </c>
      <c r="S1194" s="8" t="s">
        <v>2513</v>
      </c>
      <c r="T1194" s="4" t="s">
        <v>2514</v>
      </c>
      <c r="U1194" s="5" t="s">
        <v>2515</v>
      </c>
      <c r="V1194" s="4" t="s">
        <v>36</v>
      </c>
      <c r="W1194" s="27" t="s">
        <v>5828</v>
      </c>
    </row>
    <row r="1195" spans="2:23" ht="27.6" customHeight="1">
      <c r="B1195" s="26" t="e" vm="226">
        <v>#VALUE!</v>
      </c>
      <c r="C1195" s="4" t="s">
        <v>2512</v>
      </c>
      <c r="D1195" s="4" t="s">
        <v>54</v>
      </c>
      <c r="E1195" s="8" t="s">
        <v>5011</v>
      </c>
      <c r="F1195" s="4" t="s">
        <v>57</v>
      </c>
      <c r="G1195" s="8" t="s">
        <v>4835</v>
      </c>
      <c r="H1195" s="4" t="s">
        <v>5171</v>
      </c>
      <c r="I1195" s="4">
        <v>2023</v>
      </c>
      <c r="J1195" s="4" t="s">
        <v>5031</v>
      </c>
      <c r="K1195" s="4" t="s">
        <v>64</v>
      </c>
      <c r="L1195" s="10">
        <v>27</v>
      </c>
      <c r="M1195" s="2">
        <v>163.10171</v>
      </c>
      <c r="N1195" s="2">
        <f t="shared" si="18"/>
        <v>4403.7461700000003</v>
      </c>
      <c r="O1195" s="8" t="s">
        <v>38</v>
      </c>
      <c r="P1195" s="8" t="s">
        <v>5634</v>
      </c>
      <c r="Q1195" s="4" t="s">
        <v>5577</v>
      </c>
      <c r="R1195" s="4" t="s">
        <v>5442</v>
      </c>
      <c r="S1195" s="8" t="s">
        <v>2516</v>
      </c>
      <c r="T1195" s="4" t="s">
        <v>2517</v>
      </c>
      <c r="U1195" s="5" t="s">
        <v>2518</v>
      </c>
      <c r="V1195" s="4" t="s">
        <v>43</v>
      </c>
      <c r="W1195" s="27" t="s">
        <v>5828</v>
      </c>
    </row>
    <row r="1196" spans="2:23" ht="27.6" customHeight="1">
      <c r="B1196" s="26" t="e" vm="226">
        <v>#VALUE!</v>
      </c>
      <c r="C1196" s="4" t="s">
        <v>2512</v>
      </c>
      <c r="D1196" s="4" t="s">
        <v>54</v>
      </c>
      <c r="E1196" s="8" t="s">
        <v>5011</v>
      </c>
      <c r="F1196" s="4" t="s">
        <v>61</v>
      </c>
      <c r="G1196" s="8" t="s">
        <v>4835</v>
      </c>
      <c r="H1196" s="4" t="s">
        <v>5171</v>
      </c>
      <c r="I1196" s="4">
        <v>2023</v>
      </c>
      <c r="J1196" s="4" t="s">
        <v>5031</v>
      </c>
      <c r="K1196" s="4" t="s">
        <v>64</v>
      </c>
      <c r="L1196" s="10">
        <v>8</v>
      </c>
      <c r="M1196" s="2">
        <v>163.10171</v>
      </c>
      <c r="N1196" s="2">
        <f t="shared" si="18"/>
        <v>1304.81368</v>
      </c>
      <c r="O1196" s="8" t="s">
        <v>38</v>
      </c>
      <c r="P1196" s="8" t="s">
        <v>5634</v>
      </c>
      <c r="Q1196" s="4" t="s">
        <v>5577</v>
      </c>
      <c r="R1196" s="4" t="s">
        <v>5442</v>
      </c>
      <c r="S1196" s="8" t="s">
        <v>2519</v>
      </c>
      <c r="T1196" s="4" t="s">
        <v>2520</v>
      </c>
      <c r="U1196" s="5" t="s">
        <v>2521</v>
      </c>
      <c r="V1196" s="4" t="s">
        <v>45</v>
      </c>
      <c r="W1196" s="27" t="s">
        <v>5828</v>
      </c>
    </row>
    <row r="1197" spans="2:23" ht="27.6" customHeight="1">
      <c r="B1197" s="26" t="e" vm="227">
        <v>#VALUE!</v>
      </c>
      <c r="C1197" s="4" t="s">
        <v>2522</v>
      </c>
      <c r="D1197" s="4" t="s">
        <v>54</v>
      </c>
      <c r="E1197" s="8" t="s">
        <v>5017</v>
      </c>
      <c r="F1197" s="4" t="s">
        <v>382</v>
      </c>
      <c r="G1197" s="8" t="s">
        <v>4836</v>
      </c>
      <c r="H1197" s="4" t="s">
        <v>5055</v>
      </c>
      <c r="I1197" s="4">
        <v>2023</v>
      </c>
      <c r="J1197" s="4" t="s">
        <v>5031</v>
      </c>
      <c r="K1197" s="4" t="s">
        <v>64</v>
      </c>
      <c r="L1197" s="10">
        <v>20</v>
      </c>
      <c r="M1197" s="2">
        <v>190.33070999999998</v>
      </c>
      <c r="N1197" s="2">
        <f t="shared" si="18"/>
        <v>3806.6141999999995</v>
      </c>
      <c r="O1197" s="8" t="s">
        <v>69</v>
      </c>
      <c r="P1197" s="8" t="s">
        <v>5633</v>
      </c>
      <c r="Q1197" s="4" t="s">
        <v>5594</v>
      </c>
      <c r="R1197" s="4" t="s">
        <v>5433</v>
      </c>
      <c r="S1197" s="8" t="s">
        <v>2523</v>
      </c>
      <c r="T1197" s="4" t="s">
        <v>2524</v>
      </c>
      <c r="U1197" s="5" t="s">
        <v>2525</v>
      </c>
      <c r="V1197" s="4" t="s">
        <v>62</v>
      </c>
      <c r="W1197" s="27" t="s">
        <v>5829</v>
      </c>
    </row>
    <row r="1198" spans="2:23" ht="27.6" customHeight="1">
      <c r="B1198" s="26" t="e" vm="227">
        <v>#VALUE!</v>
      </c>
      <c r="C1198" s="4" t="s">
        <v>2522</v>
      </c>
      <c r="D1198" s="4" t="s">
        <v>54</v>
      </c>
      <c r="E1198" s="8" t="s">
        <v>5017</v>
      </c>
      <c r="F1198" s="4" t="s">
        <v>124</v>
      </c>
      <c r="G1198" s="8" t="s">
        <v>4836</v>
      </c>
      <c r="H1198" s="4" t="s">
        <v>5055</v>
      </c>
      <c r="I1198" s="4">
        <v>2023</v>
      </c>
      <c r="J1198" s="4" t="s">
        <v>5031</v>
      </c>
      <c r="K1198" s="4" t="s">
        <v>64</v>
      </c>
      <c r="L1198" s="10">
        <v>24</v>
      </c>
      <c r="M1198" s="2">
        <v>190.33070999999998</v>
      </c>
      <c r="N1198" s="2">
        <f t="shared" si="18"/>
        <v>4567.9370399999998</v>
      </c>
      <c r="O1198" s="8" t="s">
        <v>69</v>
      </c>
      <c r="P1198" s="8" t="s">
        <v>5633</v>
      </c>
      <c r="Q1198" s="4" t="s">
        <v>5594</v>
      </c>
      <c r="R1198" s="4" t="s">
        <v>5433</v>
      </c>
      <c r="S1198" s="8" t="s">
        <v>2526</v>
      </c>
      <c r="T1198" s="4" t="s">
        <v>2527</v>
      </c>
      <c r="U1198" s="5" t="s">
        <v>2528</v>
      </c>
      <c r="V1198" s="4" t="s">
        <v>105</v>
      </c>
      <c r="W1198" s="27" t="s">
        <v>5829</v>
      </c>
    </row>
    <row r="1199" spans="2:23" ht="27.6" customHeight="1">
      <c r="B1199" s="26" t="e" vm="227">
        <v>#VALUE!</v>
      </c>
      <c r="C1199" s="4" t="s">
        <v>2522</v>
      </c>
      <c r="D1199" s="4" t="s">
        <v>54</v>
      </c>
      <c r="E1199" s="8" t="s">
        <v>5017</v>
      </c>
      <c r="F1199" s="4" t="s">
        <v>397</v>
      </c>
      <c r="G1199" s="8" t="s">
        <v>4836</v>
      </c>
      <c r="H1199" s="4" t="s">
        <v>5055</v>
      </c>
      <c r="I1199" s="4">
        <v>2023</v>
      </c>
      <c r="J1199" s="4" t="s">
        <v>5031</v>
      </c>
      <c r="K1199" s="4" t="s">
        <v>64</v>
      </c>
      <c r="L1199" s="10">
        <v>39</v>
      </c>
      <c r="M1199" s="2">
        <v>190.33070999999998</v>
      </c>
      <c r="N1199" s="2">
        <f t="shared" si="18"/>
        <v>7422.8976899999989</v>
      </c>
      <c r="O1199" s="8" t="s">
        <v>69</v>
      </c>
      <c r="P1199" s="8" t="s">
        <v>5633</v>
      </c>
      <c r="Q1199" s="4" t="s">
        <v>5594</v>
      </c>
      <c r="R1199" s="4" t="s">
        <v>5433</v>
      </c>
      <c r="S1199" s="8" t="s">
        <v>2529</v>
      </c>
      <c r="T1199" s="4" t="s">
        <v>2530</v>
      </c>
      <c r="U1199" s="5" t="s">
        <v>2531</v>
      </c>
      <c r="V1199" s="4" t="s">
        <v>65</v>
      </c>
      <c r="W1199" s="27" t="s">
        <v>5829</v>
      </c>
    </row>
    <row r="1200" spans="2:23" ht="27.6" customHeight="1">
      <c r="B1200" s="26" t="e" vm="227">
        <v>#VALUE!</v>
      </c>
      <c r="C1200" s="4" t="s">
        <v>2522</v>
      </c>
      <c r="D1200" s="4" t="s">
        <v>54</v>
      </c>
      <c r="E1200" s="8" t="s">
        <v>5017</v>
      </c>
      <c r="F1200" s="4" t="s">
        <v>125</v>
      </c>
      <c r="G1200" s="8" t="s">
        <v>4836</v>
      </c>
      <c r="H1200" s="4" t="s">
        <v>5055</v>
      </c>
      <c r="I1200" s="4">
        <v>2023</v>
      </c>
      <c r="J1200" s="4" t="s">
        <v>5031</v>
      </c>
      <c r="K1200" s="4" t="s">
        <v>64</v>
      </c>
      <c r="L1200" s="10">
        <v>27</v>
      </c>
      <c r="M1200" s="2">
        <v>190.33070999999998</v>
      </c>
      <c r="N1200" s="2">
        <f t="shared" si="18"/>
        <v>5138.9291699999994</v>
      </c>
      <c r="O1200" s="8" t="s">
        <v>69</v>
      </c>
      <c r="P1200" s="8" t="s">
        <v>5633</v>
      </c>
      <c r="Q1200" s="4" t="s">
        <v>5594</v>
      </c>
      <c r="R1200" s="4" t="s">
        <v>5433</v>
      </c>
      <c r="S1200" s="8" t="s">
        <v>2532</v>
      </c>
      <c r="T1200" s="4" t="s">
        <v>2533</v>
      </c>
      <c r="U1200" s="5" t="s">
        <v>2534</v>
      </c>
      <c r="V1200" s="4" t="s">
        <v>350</v>
      </c>
      <c r="W1200" s="27" t="s">
        <v>5829</v>
      </c>
    </row>
    <row r="1201" spans="2:23" ht="27.6" customHeight="1">
      <c r="B1201" s="26" t="e" vm="227">
        <v>#VALUE!</v>
      </c>
      <c r="C1201" s="4" t="s">
        <v>2522</v>
      </c>
      <c r="D1201" s="4" t="s">
        <v>54</v>
      </c>
      <c r="E1201" s="8" t="s">
        <v>5017</v>
      </c>
      <c r="F1201" s="4" t="s">
        <v>398</v>
      </c>
      <c r="G1201" s="8" t="s">
        <v>4836</v>
      </c>
      <c r="H1201" s="4" t="s">
        <v>5055</v>
      </c>
      <c r="I1201" s="4">
        <v>2023</v>
      </c>
      <c r="J1201" s="4" t="s">
        <v>5031</v>
      </c>
      <c r="K1201" s="4" t="s">
        <v>64</v>
      </c>
      <c r="L1201" s="10">
        <v>38</v>
      </c>
      <c r="M1201" s="2">
        <v>190.33070999999998</v>
      </c>
      <c r="N1201" s="2">
        <f t="shared" si="18"/>
        <v>7232.5669799999996</v>
      </c>
      <c r="O1201" s="8" t="s">
        <v>69</v>
      </c>
      <c r="P1201" s="8" t="s">
        <v>5633</v>
      </c>
      <c r="Q1201" s="4" t="s">
        <v>5594</v>
      </c>
      <c r="R1201" s="4" t="s">
        <v>5433</v>
      </c>
      <c r="S1201" s="8" t="s">
        <v>2535</v>
      </c>
      <c r="T1201" s="4" t="s">
        <v>2536</v>
      </c>
      <c r="U1201" s="5" t="s">
        <v>2537</v>
      </c>
      <c r="V1201" s="4" t="s">
        <v>126</v>
      </c>
      <c r="W1201" s="27" t="s">
        <v>5829</v>
      </c>
    </row>
    <row r="1202" spans="2:23" ht="27.6" customHeight="1">
      <c r="B1202" s="26" t="e" vm="227">
        <v>#VALUE!</v>
      </c>
      <c r="C1202" s="4" t="s">
        <v>2522</v>
      </c>
      <c r="D1202" s="4" t="s">
        <v>54</v>
      </c>
      <c r="E1202" s="8" t="s">
        <v>5017</v>
      </c>
      <c r="F1202" s="4" t="s">
        <v>127</v>
      </c>
      <c r="G1202" s="8" t="s">
        <v>4836</v>
      </c>
      <c r="H1202" s="4" t="s">
        <v>5055</v>
      </c>
      <c r="I1202" s="4">
        <v>2023</v>
      </c>
      <c r="J1202" s="4" t="s">
        <v>5031</v>
      </c>
      <c r="K1202" s="4" t="s">
        <v>64</v>
      </c>
      <c r="L1202" s="10">
        <v>7</v>
      </c>
      <c r="M1202" s="2">
        <v>190.33070999999998</v>
      </c>
      <c r="N1202" s="2">
        <f t="shared" si="18"/>
        <v>1332.3149699999999</v>
      </c>
      <c r="O1202" s="8" t="s">
        <v>69</v>
      </c>
      <c r="P1202" s="8" t="s">
        <v>5633</v>
      </c>
      <c r="Q1202" s="4" t="s">
        <v>5594</v>
      </c>
      <c r="R1202" s="4" t="s">
        <v>5433</v>
      </c>
      <c r="S1202" s="8" t="s">
        <v>2538</v>
      </c>
      <c r="T1202" s="4" t="s">
        <v>2539</v>
      </c>
      <c r="U1202" s="5" t="s">
        <v>2540</v>
      </c>
      <c r="V1202" s="4" t="s">
        <v>83</v>
      </c>
      <c r="W1202" s="27" t="s">
        <v>5829</v>
      </c>
    </row>
    <row r="1203" spans="2:23" ht="27.6" customHeight="1">
      <c r="B1203" s="26" t="e" vm="227">
        <v>#VALUE!</v>
      </c>
      <c r="C1203" s="4" t="s">
        <v>2522</v>
      </c>
      <c r="D1203" s="4" t="s">
        <v>54</v>
      </c>
      <c r="E1203" s="8" t="s">
        <v>5017</v>
      </c>
      <c r="F1203" s="4" t="s">
        <v>737</v>
      </c>
      <c r="G1203" s="8" t="s">
        <v>4836</v>
      </c>
      <c r="H1203" s="4" t="s">
        <v>5055</v>
      </c>
      <c r="I1203" s="4">
        <v>2023</v>
      </c>
      <c r="J1203" s="4" t="s">
        <v>5031</v>
      </c>
      <c r="K1203" s="4" t="s">
        <v>64</v>
      </c>
      <c r="L1203" s="10">
        <v>14</v>
      </c>
      <c r="M1203" s="2">
        <v>190.33070999999998</v>
      </c>
      <c r="N1203" s="2">
        <f t="shared" si="18"/>
        <v>2664.6299399999998</v>
      </c>
      <c r="O1203" s="8" t="s">
        <v>69</v>
      </c>
      <c r="P1203" s="8" t="s">
        <v>5633</v>
      </c>
      <c r="Q1203" s="4" t="s">
        <v>5594</v>
      </c>
      <c r="R1203" s="4" t="s">
        <v>5433</v>
      </c>
      <c r="S1203" s="8" t="s">
        <v>2541</v>
      </c>
      <c r="T1203" s="4" t="s">
        <v>2542</v>
      </c>
      <c r="U1203" s="5" t="s">
        <v>2543</v>
      </c>
      <c r="V1203" s="4" t="s">
        <v>128</v>
      </c>
      <c r="W1203" s="27" t="s">
        <v>5829</v>
      </c>
    </row>
    <row r="1204" spans="2:23" ht="27.6" customHeight="1">
      <c r="B1204" s="26" t="e" vm="227">
        <v>#VALUE!</v>
      </c>
      <c r="C1204" s="4" t="s">
        <v>2522</v>
      </c>
      <c r="D1204" s="4" t="s">
        <v>54</v>
      </c>
      <c r="E1204" s="8" t="s">
        <v>5017</v>
      </c>
      <c r="F1204" s="4" t="s">
        <v>129</v>
      </c>
      <c r="G1204" s="8" t="s">
        <v>4836</v>
      </c>
      <c r="H1204" s="4" t="s">
        <v>5055</v>
      </c>
      <c r="I1204" s="4">
        <v>2023</v>
      </c>
      <c r="J1204" s="4" t="s">
        <v>5031</v>
      </c>
      <c r="K1204" s="4" t="s">
        <v>64</v>
      </c>
      <c r="L1204" s="10">
        <v>2</v>
      </c>
      <c r="M1204" s="2">
        <v>190.33070999999998</v>
      </c>
      <c r="N1204" s="2">
        <f t="shared" si="18"/>
        <v>380.66141999999996</v>
      </c>
      <c r="O1204" s="8" t="s">
        <v>69</v>
      </c>
      <c r="P1204" s="8" t="s">
        <v>5633</v>
      </c>
      <c r="Q1204" s="4" t="s">
        <v>5594</v>
      </c>
      <c r="R1204" s="4" t="s">
        <v>5433</v>
      </c>
      <c r="S1204" s="8" t="s">
        <v>2544</v>
      </c>
      <c r="T1204" s="4" t="s">
        <v>2545</v>
      </c>
      <c r="U1204" s="5" t="s">
        <v>2546</v>
      </c>
      <c r="V1204" s="4" t="s">
        <v>84</v>
      </c>
      <c r="W1204" s="27" t="s">
        <v>5829</v>
      </c>
    </row>
    <row r="1205" spans="2:23" ht="27.6" customHeight="1">
      <c r="B1205" s="26" t="e" vm="227">
        <v>#VALUE!</v>
      </c>
      <c r="C1205" s="4" t="s">
        <v>2522</v>
      </c>
      <c r="D1205" s="4" t="s">
        <v>54</v>
      </c>
      <c r="E1205" s="8" t="s">
        <v>5017</v>
      </c>
      <c r="F1205" s="4" t="s">
        <v>347</v>
      </c>
      <c r="G1205" s="8" t="s">
        <v>4836</v>
      </c>
      <c r="H1205" s="4" t="s">
        <v>5055</v>
      </c>
      <c r="I1205" s="4">
        <v>2023</v>
      </c>
      <c r="J1205" s="4" t="s">
        <v>5031</v>
      </c>
      <c r="K1205" s="4" t="s">
        <v>64</v>
      </c>
      <c r="L1205" s="10">
        <v>6</v>
      </c>
      <c r="M1205" s="2">
        <v>190.33070999999998</v>
      </c>
      <c r="N1205" s="2">
        <f t="shared" si="18"/>
        <v>1141.9842599999999</v>
      </c>
      <c r="O1205" s="8" t="s">
        <v>69</v>
      </c>
      <c r="P1205" s="8" t="s">
        <v>5633</v>
      </c>
      <c r="Q1205" s="4" t="s">
        <v>5594</v>
      </c>
      <c r="R1205" s="4" t="s">
        <v>5433</v>
      </c>
      <c r="S1205" s="8" t="s">
        <v>2547</v>
      </c>
      <c r="T1205" s="4" t="s">
        <v>2548</v>
      </c>
      <c r="U1205" s="5" t="s">
        <v>2549</v>
      </c>
      <c r="V1205" s="4" t="s">
        <v>66</v>
      </c>
      <c r="W1205" s="27" t="s">
        <v>5829</v>
      </c>
    </row>
    <row r="1206" spans="2:23" ht="27.6" customHeight="1">
      <c r="B1206" s="26" t="e" vm="228">
        <v>#VALUE!</v>
      </c>
      <c r="C1206" s="4" t="s">
        <v>2550</v>
      </c>
      <c r="D1206" s="4" t="s">
        <v>54</v>
      </c>
      <c r="E1206" s="8" t="s">
        <v>5013</v>
      </c>
      <c r="F1206" s="4" t="s">
        <v>61</v>
      </c>
      <c r="G1206" s="8" t="s">
        <v>4837</v>
      </c>
      <c r="H1206" s="4" t="s">
        <v>5155</v>
      </c>
      <c r="I1206" s="4">
        <v>2023</v>
      </c>
      <c r="J1206" s="4" t="s">
        <v>5031</v>
      </c>
      <c r="K1206" s="4" t="s">
        <v>64</v>
      </c>
      <c r="L1206" s="10">
        <v>6</v>
      </c>
      <c r="M1206" s="2">
        <v>46.017009999999999</v>
      </c>
      <c r="N1206" s="2">
        <f t="shared" si="18"/>
        <v>276.10205999999999</v>
      </c>
      <c r="O1206" s="8" t="s">
        <v>55</v>
      </c>
      <c r="P1206" s="8" t="s">
        <v>52</v>
      </c>
      <c r="Q1206" s="4" t="s">
        <v>5625</v>
      </c>
      <c r="R1206" s="4" t="s">
        <v>5443</v>
      </c>
      <c r="S1206" s="8" t="s">
        <v>2551</v>
      </c>
      <c r="T1206" s="4" t="s">
        <v>2552</v>
      </c>
      <c r="U1206" s="5" t="s">
        <v>2553</v>
      </c>
      <c r="V1206" s="4" t="s">
        <v>45</v>
      </c>
      <c r="W1206" s="27" t="s">
        <v>5830</v>
      </c>
    </row>
    <row r="1207" spans="2:23" ht="27.6" customHeight="1">
      <c r="B1207" s="26" t="s">
        <v>5006</v>
      </c>
      <c r="C1207" s="4" t="s">
        <v>3889</v>
      </c>
      <c r="D1207" s="4" t="s">
        <v>54</v>
      </c>
      <c r="E1207" s="8" t="s">
        <v>5023</v>
      </c>
      <c r="F1207" s="4" t="s">
        <v>63</v>
      </c>
      <c r="G1207" s="8" t="s">
        <v>4920</v>
      </c>
      <c r="H1207" s="4" t="s">
        <v>5248</v>
      </c>
      <c r="I1207" s="4">
        <v>2024</v>
      </c>
      <c r="J1207" s="4" t="s">
        <v>5031</v>
      </c>
      <c r="K1207" s="4" t="s">
        <v>64</v>
      </c>
      <c r="L1207" s="10">
        <v>6</v>
      </c>
      <c r="M1207" s="2">
        <v>135.87270999999998</v>
      </c>
      <c r="N1207" s="2">
        <f t="shared" si="18"/>
        <v>815.2362599999999</v>
      </c>
      <c r="O1207" s="8" t="s">
        <v>189</v>
      </c>
      <c r="P1207" s="8" t="s">
        <v>5633</v>
      </c>
      <c r="Q1207" s="4" t="s">
        <v>5612</v>
      </c>
      <c r="R1207" s="4" t="s">
        <v>5508</v>
      </c>
      <c r="S1207" s="8" t="s">
        <v>3890</v>
      </c>
      <c r="T1207" s="4" t="s">
        <v>3891</v>
      </c>
      <c r="U1207" s="5" t="s">
        <v>3892</v>
      </c>
      <c r="V1207" s="4" t="s">
        <v>80</v>
      </c>
      <c r="W1207" s="27" t="s">
        <v>5916</v>
      </c>
    </row>
    <row r="1208" spans="2:23" ht="27.6" customHeight="1">
      <c r="B1208" s="26" t="s">
        <v>5006</v>
      </c>
      <c r="C1208" s="4" t="s">
        <v>3889</v>
      </c>
      <c r="D1208" s="4" t="s">
        <v>54</v>
      </c>
      <c r="E1208" s="8" t="s">
        <v>5023</v>
      </c>
      <c r="F1208" s="4" t="s">
        <v>53</v>
      </c>
      <c r="G1208" s="8" t="s">
        <v>4920</v>
      </c>
      <c r="H1208" s="4" t="s">
        <v>5248</v>
      </c>
      <c r="I1208" s="4">
        <v>2024</v>
      </c>
      <c r="J1208" s="4" t="s">
        <v>5031</v>
      </c>
      <c r="K1208" s="4" t="s">
        <v>64</v>
      </c>
      <c r="L1208" s="10">
        <v>16</v>
      </c>
      <c r="M1208" s="2">
        <v>135.87270999999998</v>
      </c>
      <c r="N1208" s="2">
        <f t="shared" si="18"/>
        <v>2173.9633599999997</v>
      </c>
      <c r="O1208" s="8" t="s">
        <v>189</v>
      </c>
      <c r="P1208" s="8" t="s">
        <v>5633</v>
      </c>
      <c r="Q1208" s="4" t="s">
        <v>5612</v>
      </c>
      <c r="R1208" s="4" t="s">
        <v>5508</v>
      </c>
      <c r="S1208" s="8" t="s">
        <v>3893</v>
      </c>
      <c r="T1208" s="4" t="s">
        <v>3894</v>
      </c>
      <c r="U1208" s="5" t="s">
        <v>3895</v>
      </c>
      <c r="V1208" s="4" t="s">
        <v>36</v>
      </c>
      <c r="W1208" s="27" t="s">
        <v>5916</v>
      </c>
    </row>
    <row r="1209" spans="2:23" ht="27.6" customHeight="1">
      <c r="B1209" s="26" t="s">
        <v>5006</v>
      </c>
      <c r="C1209" s="4" t="s">
        <v>3889</v>
      </c>
      <c r="D1209" s="4" t="s">
        <v>54</v>
      </c>
      <c r="E1209" s="8" t="s">
        <v>5023</v>
      </c>
      <c r="F1209" s="4" t="s">
        <v>56</v>
      </c>
      <c r="G1209" s="8" t="s">
        <v>4920</v>
      </c>
      <c r="H1209" s="4" t="s">
        <v>5248</v>
      </c>
      <c r="I1209" s="4">
        <v>2024</v>
      </c>
      <c r="J1209" s="4" t="s">
        <v>5031</v>
      </c>
      <c r="K1209" s="4" t="s">
        <v>64</v>
      </c>
      <c r="L1209" s="10">
        <v>17</v>
      </c>
      <c r="M1209" s="2">
        <v>135.87270999999998</v>
      </c>
      <c r="N1209" s="2">
        <f t="shared" si="18"/>
        <v>2309.8360699999998</v>
      </c>
      <c r="O1209" s="8" t="s">
        <v>189</v>
      </c>
      <c r="P1209" s="8" t="s">
        <v>5633</v>
      </c>
      <c r="Q1209" s="4" t="s">
        <v>5612</v>
      </c>
      <c r="R1209" s="4" t="s">
        <v>5508</v>
      </c>
      <c r="S1209" s="8" t="s">
        <v>3896</v>
      </c>
      <c r="T1209" s="4" t="s">
        <v>3897</v>
      </c>
      <c r="U1209" s="5" t="s">
        <v>3898</v>
      </c>
      <c r="V1209" s="4" t="s">
        <v>40</v>
      </c>
      <c r="W1209" s="27" t="s">
        <v>5916</v>
      </c>
    </row>
    <row r="1210" spans="2:23" ht="27.6" customHeight="1">
      <c r="B1210" s="26" t="s">
        <v>5006</v>
      </c>
      <c r="C1210" s="4" t="s">
        <v>3889</v>
      </c>
      <c r="D1210" s="4" t="s">
        <v>54</v>
      </c>
      <c r="E1210" s="8" t="s">
        <v>5023</v>
      </c>
      <c r="F1210" s="4" t="s">
        <v>57</v>
      </c>
      <c r="G1210" s="8" t="s">
        <v>4920</v>
      </c>
      <c r="H1210" s="4" t="s">
        <v>5248</v>
      </c>
      <c r="I1210" s="4">
        <v>2024</v>
      </c>
      <c r="J1210" s="4" t="s">
        <v>5031</v>
      </c>
      <c r="K1210" s="4" t="s">
        <v>64</v>
      </c>
      <c r="L1210" s="10">
        <v>15</v>
      </c>
      <c r="M1210" s="2">
        <v>135.87270999999998</v>
      </c>
      <c r="N1210" s="2">
        <f t="shared" si="18"/>
        <v>2038.0906499999996</v>
      </c>
      <c r="O1210" s="8" t="s">
        <v>189</v>
      </c>
      <c r="P1210" s="8" t="s">
        <v>5633</v>
      </c>
      <c r="Q1210" s="4" t="s">
        <v>5612</v>
      </c>
      <c r="R1210" s="4" t="s">
        <v>5508</v>
      </c>
      <c r="S1210" s="8" t="s">
        <v>3899</v>
      </c>
      <c r="T1210" s="4" t="s">
        <v>3900</v>
      </c>
      <c r="U1210" s="5" t="s">
        <v>3901</v>
      </c>
      <c r="V1210" s="4" t="s">
        <v>43</v>
      </c>
      <c r="W1210" s="27" t="s">
        <v>5916</v>
      </c>
    </row>
    <row r="1211" spans="2:23" ht="27.6" customHeight="1">
      <c r="B1211" s="26" t="s">
        <v>5006</v>
      </c>
      <c r="C1211" s="4" t="s">
        <v>3889</v>
      </c>
      <c r="D1211" s="4" t="s">
        <v>54</v>
      </c>
      <c r="E1211" s="8" t="s">
        <v>5023</v>
      </c>
      <c r="F1211" s="4" t="s">
        <v>59</v>
      </c>
      <c r="G1211" s="8" t="s">
        <v>4920</v>
      </c>
      <c r="H1211" s="4" t="s">
        <v>5248</v>
      </c>
      <c r="I1211" s="4">
        <v>2024</v>
      </c>
      <c r="J1211" s="4" t="s">
        <v>5031</v>
      </c>
      <c r="K1211" s="4" t="s">
        <v>64</v>
      </c>
      <c r="L1211" s="10">
        <v>5</v>
      </c>
      <c r="M1211" s="2">
        <v>135.87270999999998</v>
      </c>
      <c r="N1211" s="2">
        <f t="shared" si="18"/>
        <v>679.36354999999992</v>
      </c>
      <c r="O1211" s="8" t="s">
        <v>189</v>
      </c>
      <c r="P1211" s="8" t="s">
        <v>5633</v>
      </c>
      <c r="Q1211" s="4" t="s">
        <v>5612</v>
      </c>
      <c r="R1211" s="4" t="s">
        <v>5508</v>
      </c>
      <c r="S1211" s="8" t="s">
        <v>3902</v>
      </c>
      <c r="T1211" s="4" t="s">
        <v>3903</v>
      </c>
      <c r="U1211" s="5" t="s">
        <v>3904</v>
      </c>
      <c r="V1211" s="4" t="s">
        <v>44</v>
      </c>
      <c r="W1211" s="27" t="s">
        <v>5916</v>
      </c>
    </row>
    <row r="1212" spans="2:23" ht="27.6" customHeight="1">
      <c r="B1212" s="26" t="s">
        <v>5006</v>
      </c>
      <c r="C1212" s="4" t="s">
        <v>3889</v>
      </c>
      <c r="D1212" s="4" t="s">
        <v>54</v>
      </c>
      <c r="E1212" s="8" t="s">
        <v>5023</v>
      </c>
      <c r="F1212" s="4" t="s">
        <v>61</v>
      </c>
      <c r="G1212" s="8" t="s">
        <v>4920</v>
      </c>
      <c r="H1212" s="4" t="s">
        <v>5248</v>
      </c>
      <c r="I1212" s="4">
        <v>2024</v>
      </c>
      <c r="J1212" s="4" t="s">
        <v>5031</v>
      </c>
      <c r="K1212" s="4" t="s">
        <v>64</v>
      </c>
      <c r="L1212" s="10">
        <v>6</v>
      </c>
      <c r="M1212" s="2">
        <v>135.87270999999998</v>
      </c>
      <c r="N1212" s="2">
        <f t="shared" si="18"/>
        <v>815.2362599999999</v>
      </c>
      <c r="O1212" s="8" t="s">
        <v>189</v>
      </c>
      <c r="P1212" s="8" t="s">
        <v>5633</v>
      </c>
      <c r="Q1212" s="4" t="s">
        <v>5612</v>
      </c>
      <c r="R1212" s="4" t="s">
        <v>5508</v>
      </c>
      <c r="S1212" s="8" t="s">
        <v>3905</v>
      </c>
      <c r="T1212" s="4" t="s">
        <v>3906</v>
      </c>
      <c r="U1212" s="5" t="s">
        <v>3907</v>
      </c>
      <c r="V1212" s="4" t="s">
        <v>45</v>
      </c>
      <c r="W1212" s="27" t="s">
        <v>5916</v>
      </c>
    </row>
    <row r="1213" spans="2:23" ht="27.6" customHeight="1">
      <c r="B1213" s="26" t="s">
        <v>5006</v>
      </c>
      <c r="C1213" s="4" t="s">
        <v>3926</v>
      </c>
      <c r="D1213" s="4" t="s">
        <v>54</v>
      </c>
      <c r="E1213" s="8" t="s">
        <v>5023</v>
      </c>
      <c r="F1213" s="4" t="s">
        <v>63</v>
      </c>
      <c r="G1213" s="8" t="s">
        <v>4925</v>
      </c>
      <c r="H1213" s="4" t="s">
        <v>5247</v>
      </c>
      <c r="I1213" s="4">
        <v>2024</v>
      </c>
      <c r="J1213" s="4" t="s">
        <v>5031</v>
      </c>
      <c r="K1213" s="4" t="s">
        <v>64</v>
      </c>
      <c r="L1213" s="10">
        <v>2</v>
      </c>
      <c r="M1213" s="2">
        <v>89.583409999999986</v>
      </c>
      <c r="N1213" s="2">
        <f t="shared" si="18"/>
        <v>179.16681999999997</v>
      </c>
      <c r="O1213" s="8" t="s">
        <v>189</v>
      </c>
      <c r="P1213" s="8" t="s">
        <v>5633</v>
      </c>
      <c r="Q1213" s="4" t="s">
        <v>5596</v>
      </c>
      <c r="R1213" s="4" t="s">
        <v>5514</v>
      </c>
      <c r="S1213" s="8" t="s">
        <v>3927</v>
      </c>
      <c r="T1213" s="4" t="s">
        <v>3928</v>
      </c>
      <c r="U1213" s="5" t="s">
        <v>3929</v>
      </c>
      <c r="V1213" s="4" t="s">
        <v>80</v>
      </c>
      <c r="W1213" s="27" t="s">
        <v>5920</v>
      </c>
    </row>
    <row r="1214" spans="2:23" ht="27.6" customHeight="1">
      <c r="B1214" s="26" t="s">
        <v>5006</v>
      </c>
      <c r="C1214" s="4" t="s">
        <v>3926</v>
      </c>
      <c r="D1214" s="4" t="s">
        <v>54</v>
      </c>
      <c r="E1214" s="8" t="s">
        <v>5023</v>
      </c>
      <c r="F1214" s="4" t="s">
        <v>53</v>
      </c>
      <c r="G1214" s="8" t="s">
        <v>4925</v>
      </c>
      <c r="H1214" s="4" t="s">
        <v>5247</v>
      </c>
      <c r="I1214" s="4">
        <v>2024</v>
      </c>
      <c r="J1214" s="4" t="s">
        <v>5031</v>
      </c>
      <c r="K1214" s="4" t="s">
        <v>64</v>
      </c>
      <c r="L1214" s="10">
        <v>4</v>
      </c>
      <c r="M1214" s="2">
        <v>89.583409999999986</v>
      </c>
      <c r="N1214" s="2">
        <f t="shared" si="18"/>
        <v>358.33363999999995</v>
      </c>
      <c r="O1214" s="8" t="s">
        <v>189</v>
      </c>
      <c r="P1214" s="8" t="s">
        <v>5633</v>
      </c>
      <c r="Q1214" s="4" t="s">
        <v>5596</v>
      </c>
      <c r="R1214" s="4" t="s">
        <v>5514</v>
      </c>
      <c r="S1214" s="8" t="s">
        <v>3930</v>
      </c>
      <c r="T1214" s="4" t="s">
        <v>3931</v>
      </c>
      <c r="U1214" s="5" t="s">
        <v>3932</v>
      </c>
      <c r="V1214" s="4" t="s">
        <v>36</v>
      </c>
      <c r="W1214" s="27" t="s">
        <v>5920</v>
      </c>
    </row>
    <row r="1215" spans="2:23" ht="27.6" customHeight="1">
      <c r="B1215" s="26" t="s">
        <v>5006</v>
      </c>
      <c r="C1215" s="4" t="s">
        <v>3926</v>
      </c>
      <c r="D1215" s="4" t="s">
        <v>54</v>
      </c>
      <c r="E1215" s="8" t="s">
        <v>5023</v>
      </c>
      <c r="F1215" s="4" t="s">
        <v>56</v>
      </c>
      <c r="G1215" s="8" t="s">
        <v>4925</v>
      </c>
      <c r="H1215" s="4" t="s">
        <v>5247</v>
      </c>
      <c r="I1215" s="4">
        <v>2024</v>
      </c>
      <c r="J1215" s="4" t="s">
        <v>5031</v>
      </c>
      <c r="K1215" s="4" t="s">
        <v>64</v>
      </c>
      <c r="L1215" s="10">
        <v>6</v>
      </c>
      <c r="M1215" s="2">
        <v>89.583409999999986</v>
      </c>
      <c r="N1215" s="2">
        <f t="shared" si="18"/>
        <v>537.50045999999998</v>
      </c>
      <c r="O1215" s="8" t="s">
        <v>189</v>
      </c>
      <c r="P1215" s="8" t="s">
        <v>5633</v>
      </c>
      <c r="Q1215" s="4" t="s">
        <v>5596</v>
      </c>
      <c r="R1215" s="4" t="s">
        <v>5514</v>
      </c>
      <c r="S1215" s="8" t="s">
        <v>3933</v>
      </c>
      <c r="T1215" s="4" t="s">
        <v>3934</v>
      </c>
      <c r="U1215" s="5" t="s">
        <v>3935</v>
      </c>
      <c r="V1215" s="4" t="s">
        <v>40</v>
      </c>
      <c r="W1215" s="27" t="s">
        <v>5920</v>
      </c>
    </row>
    <row r="1216" spans="2:23" ht="27.6" customHeight="1">
      <c r="B1216" s="26" t="s">
        <v>5006</v>
      </c>
      <c r="C1216" s="4" t="s">
        <v>3926</v>
      </c>
      <c r="D1216" s="4" t="s">
        <v>54</v>
      </c>
      <c r="E1216" s="8" t="s">
        <v>5023</v>
      </c>
      <c r="F1216" s="4" t="s">
        <v>57</v>
      </c>
      <c r="G1216" s="8" t="s">
        <v>4925</v>
      </c>
      <c r="H1216" s="4" t="s">
        <v>5247</v>
      </c>
      <c r="I1216" s="4">
        <v>2024</v>
      </c>
      <c r="J1216" s="4" t="s">
        <v>5031</v>
      </c>
      <c r="K1216" s="4" t="s">
        <v>64</v>
      </c>
      <c r="L1216" s="10">
        <v>2</v>
      </c>
      <c r="M1216" s="2">
        <v>89.583409999999986</v>
      </c>
      <c r="N1216" s="2">
        <f t="shared" si="18"/>
        <v>179.16681999999997</v>
      </c>
      <c r="O1216" s="8" t="s">
        <v>189</v>
      </c>
      <c r="P1216" s="8" t="s">
        <v>5633</v>
      </c>
      <c r="Q1216" s="4" t="s">
        <v>5596</v>
      </c>
      <c r="R1216" s="4" t="s">
        <v>5514</v>
      </c>
      <c r="S1216" s="8" t="s">
        <v>3936</v>
      </c>
      <c r="T1216" s="4" t="s">
        <v>3937</v>
      </c>
      <c r="U1216" s="5" t="s">
        <v>3938</v>
      </c>
      <c r="V1216" s="4" t="s">
        <v>43</v>
      </c>
      <c r="W1216" s="27" t="s">
        <v>5920</v>
      </c>
    </row>
    <row r="1217" spans="2:23" ht="27.6" customHeight="1">
      <c r="B1217" s="26" t="s">
        <v>5006</v>
      </c>
      <c r="C1217" s="4" t="s">
        <v>3926</v>
      </c>
      <c r="D1217" s="4" t="s">
        <v>54</v>
      </c>
      <c r="E1217" s="8" t="s">
        <v>5023</v>
      </c>
      <c r="F1217" s="4" t="s">
        <v>59</v>
      </c>
      <c r="G1217" s="8" t="s">
        <v>4925</v>
      </c>
      <c r="H1217" s="4" t="s">
        <v>5247</v>
      </c>
      <c r="I1217" s="4">
        <v>2024</v>
      </c>
      <c r="J1217" s="4" t="s">
        <v>5031</v>
      </c>
      <c r="K1217" s="4" t="s">
        <v>64</v>
      </c>
      <c r="L1217" s="10">
        <v>3</v>
      </c>
      <c r="M1217" s="2">
        <v>89.583409999999986</v>
      </c>
      <c r="N1217" s="2">
        <f t="shared" si="18"/>
        <v>268.75022999999999</v>
      </c>
      <c r="O1217" s="8" t="s">
        <v>189</v>
      </c>
      <c r="P1217" s="8" t="s">
        <v>5633</v>
      </c>
      <c r="Q1217" s="4" t="s">
        <v>5596</v>
      </c>
      <c r="R1217" s="4" t="s">
        <v>5514</v>
      </c>
      <c r="S1217" s="8" t="s">
        <v>3939</v>
      </c>
      <c r="T1217" s="4" t="s">
        <v>3940</v>
      </c>
      <c r="U1217" s="5" t="s">
        <v>3941</v>
      </c>
      <c r="V1217" s="4" t="s">
        <v>44</v>
      </c>
      <c r="W1217" s="27" t="s">
        <v>5920</v>
      </c>
    </row>
    <row r="1218" spans="2:23" ht="27.6" customHeight="1">
      <c r="B1218" s="26" t="s">
        <v>5006</v>
      </c>
      <c r="C1218" s="4" t="s">
        <v>3926</v>
      </c>
      <c r="D1218" s="4" t="s">
        <v>54</v>
      </c>
      <c r="E1218" s="8" t="s">
        <v>5023</v>
      </c>
      <c r="F1218" s="4" t="s">
        <v>61</v>
      </c>
      <c r="G1218" s="8" t="s">
        <v>4925</v>
      </c>
      <c r="H1218" s="4" t="s">
        <v>5247</v>
      </c>
      <c r="I1218" s="4">
        <v>2024</v>
      </c>
      <c r="J1218" s="4" t="s">
        <v>5031</v>
      </c>
      <c r="K1218" s="4" t="s">
        <v>64</v>
      </c>
      <c r="L1218" s="10">
        <v>2</v>
      </c>
      <c r="M1218" s="2">
        <v>89.583409999999986</v>
      </c>
      <c r="N1218" s="2">
        <f t="shared" si="18"/>
        <v>179.16681999999997</v>
      </c>
      <c r="O1218" s="8" t="s">
        <v>189</v>
      </c>
      <c r="P1218" s="8" t="s">
        <v>5633</v>
      </c>
      <c r="Q1218" s="4" t="s">
        <v>5596</v>
      </c>
      <c r="R1218" s="4" t="s">
        <v>5514</v>
      </c>
      <c r="S1218" s="8" t="s">
        <v>3942</v>
      </c>
      <c r="T1218" s="4" t="s">
        <v>3943</v>
      </c>
      <c r="U1218" s="5" t="s">
        <v>3944</v>
      </c>
      <c r="V1218" s="4" t="s">
        <v>45</v>
      </c>
      <c r="W1218" s="27" t="s">
        <v>5920</v>
      </c>
    </row>
    <row r="1219" spans="2:23" ht="27.6" customHeight="1">
      <c r="B1219" s="26" t="s">
        <v>5006</v>
      </c>
      <c r="C1219" s="4" t="s">
        <v>3957</v>
      </c>
      <c r="D1219" s="4" t="s">
        <v>54</v>
      </c>
      <c r="E1219" s="8" t="s">
        <v>5011</v>
      </c>
      <c r="F1219" s="4" t="s">
        <v>63</v>
      </c>
      <c r="G1219" s="8" t="s">
        <v>4928</v>
      </c>
      <c r="H1219" s="4" t="s">
        <v>5252</v>
      </c>
      <c r="I1219" s="4">
        <v>2024</v>
      </c>
      <c r="J1219" s="4" t="s">
        <v>5031</v>
      </c>
      <c r="K1219" s="4" t="s">
        <v>64</v>
      </c>
      <c r="L1219" s="10">
        <v>2</v>
      </c>
      <c r="M1219" s="2">
        <v>130.42690999999999</v>
      </c>
      <c r="N1219" s="2">
        <f t="shared" ref="N1219:N1282" si="19">M1219*L1219</f>
        <v>260.85381999999998</v>
      </c>
      <c r="O1219" s="8" t="s">
        <v>189</v>
      </c>
      <c r="P1219" s="8" t="s">
        <v>5633</v>
      </c>
      <c r="Q1219" s="4" t="s">
        <v>5596</v>
      </c>
      <c r="R1219" s="4" t="s">
        <v>5516</v>
      </c>
      <c r="S1219" s="8" t="s">
        <v>3958</v>
      </c>
      <c r="T1219" s="4" t="s">
        <v>3959</v>
      </c>
      <c r="U1219" s="5" t="s">
        <v>3960</v>
      </c>
      <c r="V1219" s="4" t="s">
        <v>80</v>
      </c>
      <c r="W1219" s="27" t="s">
        <v>5923</v>
      </c>
    </row>
    <row r="1220" spans="2:23" ht="27.6" customHeight="1">
      <c r="B1220" s="26" t="s">
        <v>5006</v>
      </c>
      <c r="C1220" s="4" t="s">
        <v>3957</v>
      </c>
      <c r="D1220" s="4" t="s">
        <v>54</v>
      </c>
      <c r="E1220" s="8" t="s">
        <v>5011</v>
      </c>
      <c r="F1220" s="4" t="s">
        <v>53</v>
      </c>
      <c r="G1220" s="8" t="s">
        <v>4928</v>
      </c>
      <c r="H1220" s="4" t="s">
        <v>5252</v>
      </c>
      <c r="I1220" s="4">
        <v>2024</v>
      </c>
      <c r="J1220" s="4" t="s">
        <v>5031</v>
      </c>
      <c r="K1220" s="4" t="s">
        <v>64</v>
      </c>
      <c r="L1220" s="10">
        <v>3</v>
      </c>
      <c r="M1220" s="2">
        <v>130.42690999999999</v>
      </c>
      <c r="N1220" s="2">
        <f t="shared" si="19"/>
        <v>391.28072999999995</v>
      </c>
      <c r="O1220" s="8" t="s">
        <v>189</v>
      </c>
      <c r="P1220" s="8" t="s">
        <v>5633</v>
      </c>
      <c r="Q1220" s="4" t="s">
        <v>5596</v>
      </c>
      <c r="R1220" s="4" t="s">
        <v>5516</v>
      </c>
      <c r="S1220" s="8" t="s">
        <v>3961</v>
      </c>
      <c r="T1220" s="4" t="s">
        <v>3962</v>
      </c>
      <c r="U1220" s="5" t="s">
        <v>3963</v>
      </c>
      <c r="V1220" s="4" t="s">
        <v>36</v>
      </c>
      <c r="W1220" s="27" t="s">
        <v>5923</v>
      </c>
    </row>
    <row r="1221" spans="2:23" ht="27.6" customHeight="1">
      <c r="B1221" s="26" t="s">
        <v>5006</v>
      </c>
      <c r="C1221" s="4" t="s">
        <v>3957</v>
      </c>
      <c r="D1221" s="4" t="s">
        <v>54</v>
      </c>
      <c r="E1221" s="8" t="s">
        <v>5011</v>
      </c>
      <c r="F1221" s="4" t="s">
        <v>56</v>
      </c>
      <c r="G1221" s="8" t="s">
        <v>4928</v>
      </c>
      <c r="H1221" s="4" t="s">
        <v>5252</v>
      </c>
      <c r="I1221" s="4">
        <v>2024</v>
      </c>
      <c r="J1221" s="4" t="s">
        <v>5031</v>
      </c>
      <c r="K1221" s="4" t="s">
        <v>64</v>
      </c>
      <c r="L1221" s="10">
        <v>1</v>
      </c>
      <c r="M1221" s="2">
        <v>130.42690999999999</v>
      </c>
      <c r="N1221" s="2">
        <f t="shared" si="19"/>
        <v>130.42690999999999</v>
      </c>
      <c r="O1221" s="8" t="s">
        <v>189</v>
      </c>
      <c r="P1221" s="8" t="s">
        <v>5633</v>
      </c>
      <c r="Q1221" s="4" t="s">
        <v>5596</v>
      </c>
      <c r="R1221" s="4" t="s">
        <v>5516</v>
      </c>
      <c r="S1221" s="8" t="s">
        <v>3964</v>
      </c>
      <c r="T1221" s="4" t="s">
        <v>3965</v>
      </c>
      <c r="U1221" s="5" t="s">
        <v>3966</v>
      </c>
      <c r="V1221" s="4" t="s">
        <v>40</v>
      </c>
      <c r="W1221" s="27" t="s">
        <v>5923</v>
      </c>
    </row>
    <row r="1222" spans="2:23" ht="27.6" customHeight="1">
      <c r="B1222" s="26" t="s">
        <v>5006</v>
      </c>
      <c r="C1222" s="4" t="s">
        <v>3957</v>
      </c>
      <c r="D1222" s="4" t="s">
        <v>54</v>
      </c>
      <c r="E1222" s="8" t="s">
        <v>5011</v>
      </c>
      <c r="F1222" s="4" t="s">
        <v>57</v>
      </c>
      <c r="G1222" s="8" t="s">
        <v>4928</v>
      </c>
      <c r="H1222" s="4" t="s">
        <v>5252</v>
      </c>
      <c r="I1222" s="4">
        <v>2024</v>
      </c>
      <c r="J1222" s="4" t="s">
        <v>5031</v>
      </c>
      <c r="K1222" s="4" t="s">
        <v>64</v>
      </c>
      <c r="L1222" s="10">
        <v>1</v>
      </c>
      <c r="M1222" s="2">
        <v>130.42690999999999</v>
      </c>
      <c r="N1222" s="2">
        <f t="shared" si="19"/>
        <v>130.42690999999999</v>
      </c>
      <c r="O1222" s="8" t="s">
        <v>189</v>
      </c>
      <c r="P1222" s="8" t="s">
        <v>5633</v>
      </c>
      <c r="Q1222" s="4" t="s">
        <v>5596</v>
      </c>
      <c r="R1222" s="4" t="s">
        <v>5516</v>
      </c>
      <c r="S1222" s="8" t="s">
        <v>3967</v>
      </c>
      <c r="T1222" s="4" t="s">
        <v>3968</v>
      </c>
      <c r="U1222" s="5" t="s">
        <v>3969</v>
      </c>
      <c r="V1222" s="4" t="s">
        <v>43</v>
      </c>
      <c r="W1222" s="27" t="s">
        <v>5923</v>
      </c>
    </row>
    <row r="1223" spans="2:23" ht="27.6" customHeight="1">
      <c r="B1223" s="26" t="s">
        <v>5006</v>
      </c>
      <c r="C1223" s="4" t="s">
        <v>3957</v>
      </c>
      <c r="D1223" s="4" t="s">
        <v>54</v>
      </c>
      <c r="E1223" s="8" t="s">
        <v>5011</v>
      </c>
      <c r="F1223" s="4" t="s">
        <v>59</v>
      </c>
      <c r="G1223" s="8" t="s">
        <v>4928</v>
      </c>
      <c r="H1223" s="4" t="s">
        <v>5252</v>
      </c>
      <c r="I1223" s="4">
        <v>2024</v>
      </c>
      <c r="J1223" s="4" t="s">
        <v>5031</v>
      </c>
      <c r="K1223" s="4" t="s">
        <v>64</v>
      </c>
      <c r="L1223" s="10">
        <v>1</v>
      </c>
      <c r="M1223" s="2">
        <v>130.42690999999999</v>
      </c>
      <c r="N1223" s="2">
        <f t="shared" si="19"/>
        <v>130.42690999999999</v>
      </c>
      <c r="O1223" s="8" t="s">
        <v>189</v>
      </c>
      <c r="P1223" s="8" t="s">
        <v>5633</v>
      </c>
      <c r="Q1223" s="4" t="s">
        <v>5596</v>
      </c>
      <c r="R1223" s="4" t="s">
        <v>5516</v>
      </c>
      <c r="S1223" s="8" t="s">
        <v>3970</v>
      </c>
      <c r="T1223" s="4" t="s">
        <v>3971</v>
      </c>
      <c r="U1223" s="5" t="s">
        <v>3972</v>
      </c>
      <c r="V1223" s="4" t="s">
        <v>44</v>
      </c>
      <c r="W1223" s="27" t="s">
        <v>5923</v>
      </c>
    </row>
    <row r="1224" spans="2:23" ht="27.6" customHeight="1">
      <c r="B1224" s="26" t="s">
        <v>5006</v>
      </c>
      <c r="C1224" s="4" t="s">
        <v>4006</v>
      </c>
      <c r="D1224" s="4" t="s">
        <v>54</v>
      </c>
      <c r="E1224" s="8" t="s">
        <v>5022</v>
      </c>
      <c r="F1224" s="4" t="s">
        <v>63</v>
      </c>
      <c r="G1224" s="8" t="s">
        <v>4932</v>
      </c>
      <c r="H1224" s="4" t="s">
        <v>5254</v>
      </c>
      <c r="I1224" s="4">
        <v>2024</v>
      </c>
      <c r="J1224" s="4" t="s">
        <v>5031</v>
      </c>
      <c r="K1224" s="4" t="s">
        <v>64</v>
      </c>
      <c r="L1224" s="10">
        <v>1</v>
      </c>
      <c r="M1224" s="2">
        <v>116.81240999999999</v>
      </c>
      <c r="N1224" s="2">
        <f t="shared" si="19"/>
        <v>116.81240999999999</v>
      </c>
      <c r="O1224" s="8" t="s">
        <v>71</v>
      </c>
      <c r="P1224" s="8" t="s">
        <v>52</v>
      </c>
      <c r="Q1224" s="4" t="s">
        <v>5629</v>
      </c>
      <c r="R1224" s="4" t="s">
        <v>5518</v>
      </c>
      <c r="S1224" s="8" t="s">
        <v>4007</v>
      </c>
      <c r="T1224" s="4" t="s">
        <v>4008</v>
      </c>
      <c r="U1224" s="5" t="s">
        <v>4009</v>
      </c>
      <c r="V1224" s="4" t="s">
        <v>80</v>
      </c>
      <c r="W1224" s="27" t="s">
        <v>5927</v>
      </c>
    </row>
    <row r="1225" spans="2:23" ht="27.6" customHeight="1">
      <c r="B1225" s="26" t="s">
        <v>5006</v>
      </c>
      <c r="C1225" s="4" t="s">
        <v>4006</v>
      </c>
      <c r="D1225" s="4" t="s">
        <v>54</v>
      </c>
      <c r="E1225" s="8" t="s">
        <v>5022</v>
      </c>
      <c r="F1225" s="4" t="s">
        <v>56</v>
      </c>
      <c r="G1225" s="8" t="s">
        <v>4932</v>
      </c>
      <c r="H1225" s="4" t="s">
        <v>5254</v>
      </c>
      <c r="I1225" s="4">
        <v>2024</v>
      </c>
      <c r="J1225" s="4" t="s">
        <v>5031</v>
      </c>
      <c r="K1225" s="4" t="s">
        <v>64</v>
      </c>
      <c r="L1225" s="10">
        <v>1</v>
      </c>
      <c r="M1225" s="2">
        <v>116.81240999999999</v>
      </c>
      <c r="N1225" s="2">
        <f t="shared" si="19"/>
        <v>116.81240999999999</v>
      </c>
      <c r="O1225" s="8" t="s">
        <v>71</v>
      </c>
      <c r="P1225" s="8" t="s">
        <v>52</v>
      </c>
      <c r="Q1225" s="4" t="s">
        <v>5629</v>
      </c>
      <c r="R1225" s="4" t="s">
        <v>5518</v>
      </c>
      <c r="S1225" s="8" t="s">
        <v>4010</v>
      </c>
      <c r="T1225" s="4" t="s">
        <v>4011</v>
      </c>
      <c r="U1225" s="5" t="s">
        <v>4012</v>
      </c>
      <c r="V1225" s="4" t="s">
        <v>40</v>
      </c>
      <c r="W1225" s="27" t="s">
        <v>5927</v>
      </c>
    </row>
    <row r="1226" spans="2:23" ht="27.6" customHeight="1">
      <c r="B1226" s="26" t="s">
        <v>5006</v>
      </c>
      <c r="C1226" s="4" t="s">
        <v>4075</v>
      </c>
      <c r="D1226" s="4" t="s">
        <v>54</v>
      </c>
      <c r="E1226" s="8" t="s">
        <v>5018</v>
      </c>
      <c r="F1226" s="4" t="s">
        <v>56</v>
      </c>
      <c r="G1226" s="8" t="s">
        <v>4939</v>
      </c>
      <c r="H1226" s="4" t="s">
        <v>5156</v>
      </c>
      <c r="I1226" s="4">
        <v>2023</v>
      </c>
      <c r="J1226" s="4" t="s">
        <v>5031</v>
      </c>
      <c r="K1226" s="4" t="s">
        <v>64</v>
      </c>
      <c r="L1226" s="10">
        <v>1</v>
      </c>
      <c r="M1226" s="2">
        <v>130.42690999999999</v>
      </c>
      <c r="N1226" s="2">
        <f t="shared" si="19"/>
        <v>130.42690999999999</v>
      </c>
      <c r="O1226" s="8" t="s">
        <v>55</v>
      </c>
      <c r="P1226" s="8" t="s">
        <v>52</v>
      </c>
      <c r="Q1226" s="4" t="s">
        <v>5588</v>
      </c>
      <c r="R1226" s="4" t="s">
        <v>5522</v>
      </c>
      <c r="S1226" s="8" t="s">
        <v>4076</v>
      </c>
      <c r="T1226" s="4" t="s">
        <v>4077</v>
      </c>
      <c r="U1226" s="5" t="s">
        <v>4078</v>
      </c>
      <c r="V1226" s="4" t="s">
        <v>40</v>
      </c>
      <c r="W1226" s="27" t="s">
        <v>5934</v>
      </c>
    </row>
    <row r="1227" spans="2:23" ht="27.6" customHeight="1">
      <c r="B1227" s="26" t="s">
        <v>5006</v>
      </c>
      <c r="C1227" s="4" t="s">
        <v>4075</v>
      </c>
      <c r="D1227" s="4" t="s">
        <v>54</v>
      </c>
      <c r="E1227" s="8" t="s">
        <v>5018</v>
      </c>
      <c r="F1227" s="4" t="s">
        <v>59</v>
      </c>
      <c r="G1227" s="8" t="s">
        <v>4939</v>
      </c>
      <c r="H1227" s="4" t="s">
        <v>5156</v>
      </c>
      <c r="I1227" s="4">
        <v>2023</v>
      </c>
      <c r="J1227" s="4" t="s">
        <v>5031</v>
      </c>
      <c r="K1227" s="4" t="s">
        <v>64</v>
      </c>
      <c r="L1227" s="10">
        <v>7</v>
      </c>
      <c r="M1227" s="2">
        <v>130.42690999999999</v>
      </c>
      <c r="N1227" s="2">
        <f t="shared" si="19"/>
        <v>912.98836999999992</v>
      </c>
      <c r="O1227" s="8" t="s">
        <v>55</v>
      </c>
      <c r="P1227" s="8" t="s">
        <v>52</v>
      </c>
      <c r="Q1227" s="4" t="s">
        <v>5588</v>
      </c>
      <c r="R1227" s="4" t="s">
        <v>5522</v>
      </c>
      <c r="S1227" s="8" t="s">
        <v>4079</v>
      </c>
      <c r="T1227" s="4" t="s">
        <v>4080</v>
      </c>
      <c r="U1227" s="5" t="s">
        <v>4081</v>
      </c>
      <c r="V1227" s="4" t="s">
        <v>44</v>
      </c>
      <c r="W1227" s="27" t="s">
        <v>5934</v>
      </c>
    </row>
    <row r="1228" spans="2:23" ht="27.6" customHeight="1">
      <c r="B1228" s="26" t="e" vm="229">
        <v>#VALUE!</v>
      </c>
      <c r="C1228" s="4" t="s">
        <v>4082</v>
      </c>
      <c r="D1228" s="4" t="s">
        <v>54</v>
      </c>
      <c r="E1228" s="8" t="s">
        <v>5018</v>
      </c>
      <c r="F1228" s="4" t="s">
        <v>57</v>
      </c>
      <c r="G1228" s="8" t="s">
        <v>4940</v>
      </c>
      <c r="H1228" s="4" t="s">
        <v>5157</v>
      </c>
      <c r="I1228" s="4">
        <v>2023</v>
      </c>
      <c r="J1228" s="4" t="s">
        <v>5031</v>
      </c>
      <c r="K1228" s="4" t="s">
        <v>64</v>
      </c>
      <c r="L1228" s="10">
        <v>1</v>
      </c>
      <c r="M1228" s="2">
        <v>130.42690999999999</v>
      </c>
      <c r="N1228" s="2">
        <f t="shared" si="19"/>
        <v>130.42690999999999</v>
      </c>
      <c r="O1228" s="8" t="s">
        <v>55</v>
      </c>
      <c r="P1228" s="8" t="s">
        <v>52</v>
      </c>
      <c r="Q1228" s="4" t="s">
        <v>5588</v>
      </c>
      <c r="R1228" s="4" t="s">
        <v>5522</v>
      </c>
      <c r="S1228" s="8" t="s">
        <v>4083</v>
      </c>
      <c r="T1228" s="4" t="s">
        <v>4084</v>
      </c>
      <c r="U1228" s="5" t="s">
        <v>4085</v>
      </c>
      <c r="V1228" s="4" t="s">
        <v>43</v>
      </c>
      <c r="W1228" s="27" t="s">
        <v>5935</v>
      </c>
    </row>
    <row r="1229" spans="2:23" ht="27.6" customHeight="1">
      <c r="B1229" s="26" t="s">
        <v>5006</v>
      </c>
      <c r="C1229" s="4" t="s">
        <v>4086</v>
      </c>
      <c r="D1229" s="4" t="s">
        <v>54</v>
      </c>
      <c r="E1229" s="8" t="s">
        <v>5018</v>
      </c>
      <c r="F1229" s="4" t="s">
        <v>57</v>
      </c>
      <c r="G1229" s="8" t="s">
        <v>4941</v>
      </c>
      <c r="H1229" s="4" t="s">
        <v>5048</v>
      </c>
      <c r="I1229" s="4">
        <v>2023</v>
      </c>
      <c r="J1229" s="4" t="s">
        <v>5031</v>
      </c>
      <c r="K1229" s="4" t="s">
        <v>64</v>
      </c>
      <c r="L1229" s="10">
        <v>1</v>
      </c>
      <c r="M1229" s="2">
        <v>130.42690999999999</v>
      </c>
      <c r="N1229" s="2">
        <f t="shared" si="19"/>
        <v>130.42690999999999</v>
      </c>
      <c r="O1229" s="8" t="s">
        <v>55</v>
      </c>
      <c r="P1229" s="8" t="s">
        <v>52</v>
      </c>
      <c r="Q1229" s="4" t="s">
        <v>5588</v>
      </c>
      <c r="R1229" s="4" t="s">
        <v>5522</v>
      </c>
      <c r="S1229" s="8" t="s">
        <v>4087</v>
      </c>
      <c r="T1229" s="4" t="s">
        <v>4088</v>
      </c>
      <c r="U1229" s="5" t="s">
        <v>4089</v>
      </c>
      <c r="V1229" s="4" t="s">
        <v>43</v>
      </c>
      <c r="W1229" s="27" t="s">
        <v>5936</v>
      </c>
    </row>
    <row r="1230" spans="2:23" ht="27.6" customHeight="1">
      <c r="B1230" s="26" t="s">
        <v>5006</v>
      </c>
      <c r="C1230" s="4" t="s">
        <v>4086</v>
      </c>
      <c r="D1230" s="4" t="s">
        <v>54</v>
      </c>
      <c r="E1230" s="8" t="s">
        <v>5018</v>
      </c>
      <c r="F1230" s="4" t="s">
        <v>59</v>
      </c>
      <c r="G1230" s="8" t="s">
        <v>4941</v>
      </c>
      <c r="H1230" s="4" t="s">
        <v>5048</v>
      </c>
      <c r="I1230" s="4">
        <v>2023</v>
      </c>
      <c r="J1230" s="4" t="s">
        <v>5031</v>
      </c>
      <c r="K1230" s="4" t="s">
        <v>64</v>
      </c>
      <c r="L1230" s="10">
        <v>3</v>
      </c>
      <c r="M1230" s="2">
        <v>130.42690999999999</v>
      </c>
      <c r="N1230" s="2">
        <f t="shared" si="19"/>
        <v>391.28072999999995</v>
      </c>
      <c r="O1230" s="8" t="s">
        <v>55</v>
      </c>
      <c r="P1230" s="8" t="s">
        <v>52</v>
      </c>
      <c r="Q1230" s="4" t="s">
        <v>5588</v>
      </c>
      <c r="R1230" s="4" t="s">
        <v>5522</v>
      </c>
      <c r="S1230" s="8" t="s">
        <v>4090</v>
      </c>
      <c r="T1230" s="4" t="s">
        <v>4091</v>
      </c>
      <c r="U1230" s="5" t="s">
        <v>4092</v>
      </c>
      <c r="V1230" s="4" t="s">
        <v>44</v>
      </c>
      <c r="W1230" s="27" t="s">
        <v>5936</v>
      </c>
    </row>
    <row r="1231" spans="2:23" ht="27.6" customHeight="1">
      <c r="B1231" s="26" t="s">
        <v>5006</v>
      </c>
      <c r="C1231" s="4" t="s">
        <v>4093</v>
      </c>
      <c r="D1231" s="4" t="s">
        <v>54</v>
      </c>
      <c r="E1231" s="8" t="s">
        <v>5014</v>
      </c>
      <c r="F1231" s="4" t="s">
        <v>53</v>
      </c>
      <c r="G1231" s="8" t="s">
        <v>4942</v>
      </c>
      <c r="H1231" s="4" t="s">
        <v>5037</v>
      </c>
      <c r="I1231" s="4">
        <v>2025</v>
      </c>
      <c r="J1231" s="4" t="s">
        <v>5031</v>
      </c>
      <c r="K1231" s="4" t="s">
        <v>64</v>
      </c>
      <c r="L1231" s="10">
        <v>1</v>
      </c>
      <c r="M1231" s="2">
        <v>130.42690999999999</v>
      </c>
      <c r="N1231" s="2">
        <f t="shared" si="19"/>
        <v>130.42690999999999</v>
      </c>
      <c r="O1231" s="8" t="s">
        <v>55</v>
      </c>
      <c r="P1231" s="8" t="s">
        <v>52</v>
      </c>
      <c r="Q1231" s="4" t="s">
        <v>5588</v>
      </c>
      <c r="R1231" s="4" t="s">
        <v>5523</v>
      </c>
      <c r="S1231" s="8" t="s">
        <v>4094</v>
      </c>
      <c r="T1231" s="4" t="s">
        <v>4095</v>
      </c>
      <c r="U1231" s="5" t="s">
        <v>4096</v>
      </c>
      <c r="V1231" s="4" t="s">
        <v>36</v>
      </c>
      <c r="W1231" s="27" t="s">
        <v>5937</v>
      </c>
    </row>
    <row r="1232" spans="2:23" ht="27.6" customHeight="1">
      <c r="B1232" s="26" t="s">
        <v>5006</v>
      </c>
      <c r="C1232" s="4" t="s">
        <v>4093</v>
      </c>
      <c r="D1232" s="4" t="s">
        <v>54</v>
      </c>
      <c r="E1232" s="8" t="s">
        <v>5014</v>
      </c>
      <c r="F1232" s="4" t="s">
        <v>56</v>
      </c>
      <c r="G1232" s="8" t="s">
        <v>4942</v>
      </c>
      <c r="H1232" s="4" t="s">
        <v>5037</v>
      </c>
      <c r="I1232" s="4">
        <v>2025</v>
      </c>
      <c r="J1232" s="4" t="s">
        <v>5031</v>
      </c>
      <c r="K1232" s="4" t="s">
        <v>64</v>
      </c>
      <c r="L1232" s="10">
        <v>2</v>
      </c>
      <c r="M1232" s="2">
        <v>130.42690999999999</v>
      </c>
      <c r="N1232" s="2">
        <f t="shared" si="19"/>
        <v>260.85381999999998</v>
      </c>
      <c r="O1232" s="8" t="s">
        <v>55</v>
      </c>
      <c r="P1232" s="8" t="s">
        <v>52</v>
      </c>
      <c r="Q1232" s="4" t="s">
        <v>5588</v>
      </c>
      <c r="R1232" s="4" t="s">
        <v>5523</v>
      </c>
      <c r="S1232" s="8" t="s">
        <v>4097</v>
      </c>
      <c r="T1232" s="4" t="s">
        <v>4098</v>
      </c>
      <c r="U1232" s="5" t="s">
        <v>4099</v>
      </c>
      <c r="V1232" s="4" t="s">
        <v>40</v>
      </c>
      <c r="W1232" s="27" t="s">
        <v>5937</v>
      </c>
    </row>
    <row r="1233" spans="2:23" ht="27.6" customHeight="1">
      <c r="B1233" s="26" t="s">
        <v>5006</v>
      </c>
      <c r="C1233" s="4" t="s">
        <v>4100</v>
      </c>
      <c r="D1233" s="4" t="s">
        <v>54</v>
      </c>
      <c r="E1233" s="8" t="s">
        <v>5014</v>
      </c>
      <c r="F1233" s="4" t="s">
        <v>59</v>
      </c>
      <c r="G1233" s="8" t="s">
        <v>4943</v>
      </c>
      <c r="H1233" s="4" t="s">
        <v>5152</v>
      </c>
      <c r="I1233" s="4">
        <v>2023</v>
      </c>
      <c r="J1233" s="4" t="s">
        <v>5031</v>
      </c>
      <c r="K1233" s="4" t="s">
        <v>64</v>
      </c>
      <c r="L1233" s="10">
        <v>1</v>
      </c>
      <c r="M1233" s="2">
        <v>135.87270999999998</v>
      </c>
      <c r="N1233" s="2">
        <f t="shared" si="19"/>
        <v>135.87270999999998</v>
      </c>
      <c r="O1233" s="8" t="s">
        <v>55</v>
      </c>
      <c r="P1233" s="8" t="s">
        <v>52</v>
      </c>
      <c r="Q1233" s="4" t="s">
        <v>5588</v>
      </c>
      <c r="R1233" s="4" t="s">
        <v>5523</v>
      </c>
      <c r="S1233" s="8" t="s">
        <v>4101</v>
      </c>
      <c r="T1233" s="4" t="s">
        <v>4102</v>
      </c>
      <c r="U1233" s="5" t="s">
        <v>4103</v>
      </c>
      <c r="V1233" s="4" t="s">
        <v>44</v>
      </c>
      <c r="W1233" s="27" t="s">
        <v>5938</v>
      </c>
    </row>
    <row r="1234" spans="2:23" ht="27.6" customHeight="1">
      <c r="B1234" s="26" t="s">
        <v>5006</v>
      </c>
      <c r="C1234" s="4" t="s">
        <v>4100</v>
      </c>
      <c r="D1234" s="4" t="s">
        <v>54</v>
      </c>
      <c r="E1234" s="8" t="s">
        <v>5014</v>
      </c>
      <c r="F1234" s="4" t="s">
        <v>61</v>
      </c>
      <c r="G1234" s="8" t="s">
        <v>4943</v>
      </c>
      <c r="H1234" s="4" t="s">
        <v>5152</v>
      </c>
      <c r="I1234" s="4">
        <v>2023</v>
      </c>
      <c r="J1234" s="4" t="s">
        <v>5031</v>
      </c>
      <c r="K1234" s="4" t="s">
        <v>64</v>
      </c>
      <c r="L1234" s="10">
        <v>1</v>
      </c>
      <c r="M1234" s="2">
        <v>135.87270999999998</v>
      </c>
      <c r="N1234" s="2">
        <f t="shared" si="19"/>
        <v>135.87270999999998</v>
      </c>
      <c r="O1234" s="8" t="s">
        <v>55</v>
      </c>
      <c r="P1234" s="8" t="s">
        <v>52</v>
      </c>
      <c r="Q1234" s="4" t="s">
        <v>5588</v>
      </c>
      <c r="R1234" s="4" t="s">
        <v>5523</v>
      </c>
      <c r="S1234" s="8" t="s">
        <v>4104</v>
      </c>
      <c r="T1234" s="4" t="s">
        <v>4105</v>
      </c>
      <c r="U1234" s="5" t="s">
        <v>4106</v>
      </c>
      <c r="V1234" s="4" t="s">
        <v>45</v>
      </c>
      <c r="W1234" s="27" t="s">
        <v>5938</v>
      </c>
    </row>
    <row r="1235" spans="2:23" ht="27.6" customHeight="1">
      <c r="B1235" s="26" t="s">
        <v>5006</v>
      </c>
      <c r="C1235" s="4" t="s">
        <v>4107</v>
      </c>
      <c r="D1235" s="4" t="s">
        <v>54</v>
      </c>
      <c r="E1235" s="8" t="s">
        <v>5014</v>
      </c>
      <c r="F1235" s="4" t="s">
        <v>57</v>
      </c>
      <c r="G1235" s="8" t="s">
        <v>4944</v>
      </c>
      <c r="H1235" s="4" t="s">
        <v>5144</v>
      </c>
      <c r="I1235" s="4">
        <v>2023</v>
      </c>
      <c r="J1235" s="4" t="s">
        <v>5031</v>
      </c>
      <c r="K1235" s="4" t="s">
        <v>64</v>
      </c>
      <c r="L1235" s="10">
        <v>3</v>
      </c>
      <c r="M1235" s="2">
        <v>135.87270999999998</v>
      </c>
      <c r="N1235" s="2">
        <f t="shared" si="19"/>
        <v>407.61812999999995</v>
      </c>
      <c r="O1235" s="8" t="s">
        <v>55</v>
      </c>
      <c r="P1235" s="8" t="s">
        <v>52</v>
      </c>
      <c r="Q1235" s="4" t="s">
        <v>5588</v>
      </c>
      <c r="R1235" s="4" t="s">
        <v>5523</v>
      </c>
      <c r="S1235" s="8" t="s">
        <v>4108</v>
      </c>
      <c r="T1235" s="4" t="s">
        <v>4109</v>
      </c>
      <c r="U1235" s="5" t="s">
        <v>4110</v>
      </c>
      <c r="V1235" s="4" t="s">
        <v>43</v>
      </c>
      <c r="W1235" s="27" t="s">
        <v>5939</v>
      </c>
    </row>
    <row r="1236" spans="2:23" ht="27.6" customHeight="1">
      <c r="B1236" s="26" t="s">
        <v>5006</v>
      </c>
      <c r="C1236" s="4" t="s">
        <v>4107</v>
      </c>
      <c r="D1236" s="4" t="s">
        <v>54</v>
      </c>
      <c r="E1236" s="8" t="s">
        <v>5014</v>
      </c>
      <c r="F1236" s="4" t="s">
        <v>59</v>
      </c>
      <c r="G1236" s="8" t="s">
        <v>4944</v>
      </c>
      <c r="H1236" s="4" t="s">
        <v>5144</v>
      </c>
      <c r="I1236" s="4">
        <v>2023</v>
      </c>
      <c r="J1236" s="4" t="s">
        <v>5031</v>
      </c>
      <c r="K1236" s="4" t="s">
        <v>64</v>
      </c>
      <c r="L1236" s="10">
        <v>4</v>
      </c>
      <c r="M1236" s="2">
        <v>135.87270999999998</v>
      </c>
      <c r="N1236" s="2">
        <f t="shared" si="19"/>
        <v>543.49083999999993</v>
      </c>
      <c r="O1236" s="8" t="s">
        <v>55</v>
      </c>
      <c r="P1236" s="8" t="s">
        <v>52</v>
      </c>
      <c r="Q1236" s="4" t="s">
        <v>5588</v>
      </c>
      <c r="R1236" s="4" t="s">
        <v>5523</v>
      </c>
      <c r="S1236" s="8" t="s">
        <v>4111</v>
      </c>
      <c r="T1236" s="4" t="s">
        <v>4112</v>
      </c>
      <c r="U1236" s="5" t="s">
        <v>4113</v>
      </c>
      <c r="V1236" s="4" t="s">
        <v>44</v>
      </c>
      <c r="W1236" s="27" t="s">
        <v>5939</v>
      </c>
    </row>
    <row r="1237" spans="2:23" ht="27.6" customHeight="1">
      <c r="B1237" s="26" t="s">
        <v>5006</v>
      </c>
      <c r="C1237" s="4" t="s">
        <v>4114</v>
      </c>
      <c r="D1237" s="4" t="s">
        <v>54</v>
      </c>
      <c r="E1237" s="8" t="s">
        <v>5014</v>
      </c>
      <c r="F1237" s="4" t="s">
        <v>63</v>
      </c>
      <c r="G1237" s="8" t="s">
        <v>4945</v>
      </c>
      <c r="H1237" s="4" t="s">
        <v>5160</v>
      </c>
      <c r="I1237" s="4">
        <v>2023</v>
      </c>
      <c r="J1237" s="4" t="s">
        <v>5031</v>
      </c>
      <c r="K1237" s="4" t="s">
        <v>64</v>
      </c>
      <c r="L1237" s="10">
        <v>2</v>
      </c>
      <c r="M1237" s="2">
        <v>135.87270999999998</v>
      </c>
      <c r="N1237" s="2">
        <f t="shared" si="19"/>
        <v>271.74541999999997</v>
      </c>
      <c r="O1237" s="8" t="s">
        <v>55</v>
      </c>
      <c r="P1237" s="8" t="s">
        <v>52</v>
      </c>
      <c r="Q1237" s="4" t="s">
        <v>5588</v>
      </c>
      <c r="R1237" s="4" t="s">
        <v>5523</v>
      </c>
      <c r="S1237" s="8" t="s">
        <v>4115</v>
      </c>
      <c r="T1237" s="4" t="s">
        <v>4116</v>
      </c>
      <c r="U1237" s="5" t="s">
        <v>4117</v>
      </c>
      <c r="V1237" s="4" t="s">
        <v>80</v>
      </c>
      <c r="W1237" s="27" t="s">
        <v>5940</v>
      </c>
    </row>
    <row r="1238" spans="2:23" ht="27.6" customHeight="1">
      <c r="B1238" s="26" t="s">
        <v>5006</v>
      </c>
      <c r="C1238" s="4" t="s">
        <v>4114</v>
      </c>
      <c r="D1238" s="4" t="s">
        <v>54</v>
      </c>
      <c r="E1238" s="8" t="s">
        <v>5014</v>
      </c>
      <c r="F1238" s="4" t="s">
        <v>59</v>
      </c>
      <c r="G1238" s="8" t="s">
        <v>4945</v>
      </c>
      <c r="H1238" s="4" t="s">
        <v>5160</v>
      </c>
      <c r="I1238" s="4">
        <v>2023</v>
      </c>
      <c r="J1238" s="4" t="s">
        <v>5031</v>
      </c>
      <c r="K1238" s="4" t="s">
        <v>64</v>
      </c>
      <c r="L1238" s="10">
        <v>4</v>
      </c>
      <c r="M1238" s="2">
        <v>135.87270999999998</v>
      </c>
      <c r="N1238" s="2">
        <f t="shared" si="19"/>
        <v>543.49083999999993</v>
      </c>
      <c r="O1238" s="8" t="s">
        <v>55</v>
      </c>
      <c r="P1238" s="8" t="s">
        <v>52</v>
      </c>
      <c r="Q1238" s="4" t="s">
        <v>5588</v>
      </c>
      <c r="R1238" s="4" t="s">
        <v>5523</v>
      </c>
      <c r="S1238" s="8" t="s">
        <v>4118</v>
      </c>
      <c r="T1238" s="4" t="s">
        <v>4119</v>
      </c>
      <c r="U1238" s="5" t="s">
        <v>4120</v>
      </c>
      <c r="V1238" s="4" t="s">
        <v>44</v>
      </c>
      <c r="W1238" s="27" t="s">
        <v>5940</v>
      </c>
    </row>
    <row r="1239" spans="2:23" ht="27.6" customHeight="1">
      <c r="B1239" s="26" t="s">
        <v>5006</v>
      </c>
      <c r="C1239" s="4" t="s">
        <v>4121</v>
      </c>
      <c r="D1239" s="4" t="s">
        <v>54</v>
      </c>
      <c r="E1239" s="8" t="s">
        <v>5010</v>
      </c>
      <c r="F1239" s="4" t="s">
        <v>53</v>
      </c>
      <c r="G1239" s="8" t="s">
        <v>4946</v>
      </c>
      <c r="H1239" s="4" t="s">
        <v>5037</v>
      </c>
      <c r="I1239" s="4">
        <v>2025</v>
      </c>
      <c r="J1239" s="4" t="s">
        <v>5031</v>
      </c>
      <c r="K1239" s="4" t="s">
        <v>64</v>
      </c>
      <c r="L1239" s="10">
        <v>1</v>
      </c>
      <c r="M1239" s="2">
        <v>103.19790999999999</v>
      </c>
      <c r="N1239" s="2">
        <f t="shared" si="19"/>
        <v>103.19790999999999</v>
      </c>
      <c r="O1239" s="8" t="s">
        <v>55</v>
      </c>
      <c r="P1239" s="8" t="s">
        <v>52</v>
      </c>
      <c r="Q1239" s="4" t="s">
        <v>5588</v>
      </c>
      <c r="R1239" s="4" t="s">
        <v>5524</v>
      </c>
      <c r="S1239" s="8" t="s">
        <v>4122</v>
      </c>
      <c r="T1239" s="4" t="s">
        <v>4123</v>
      </c>
      <c r="U1239" s="5" t="s">
        <v>4124</v>
      </c>
      <c r="V1239" s="4" t="s">
        <v>36</v>
      </c>
      <c r="W1239" s="27" t="s">
        <v>5941</v>
      </c>
    </row>
    <row r="1240" spans="2:23" ht="27.6" customHeight="1">
      <c r="B1240" s="26" t="s">
        <v>5006</v>
      </c>
      <c r="C1240" s="4" t="s">
        <v>4121</v>
      </c>
      <c r="D1240" s="4" t="s">
        <v>54</v>
      </c>
      <c r="E1240" s="8" t="s">
        <v>5010</v>
      </c>
      <c r="F1240" s="4" t="s">
        <v>57</v>
      </c>
      <c r="G1240" s="8" t="s">
        <v>4946</v>
      </c>
      <c r="H1240" s="4" t="s">
        <v>5037</v>
      </c>
      <c r="I1240" s="4">
        <v>2025</v>
      </c>
      <c r="J1240" s="4" t="s">
        <v>5031</v>
      </c>
      <c r="K1240" s="4" t="s">
        <v>64</v>
      </c>
      <c r="L1240" s="10">
        <v>2</v>
      </c>
      <c r="M1240" s="2">
        <v>103.19790999999999</v>
      </c>
      <c r="N1240" s="2">
        <f t="shared" si="19"/>
        <v>206.39581999999999</v>
      </c>
      <c r="O1240" s="8" t="s">
        <v>55</v>
      </c>
      <c r="P1240" s="8" t="s">
        <v>52</v>
      </c>
      <c r="Q1240" s="4" t="s">
        <v>5588</v>
      </c>
      <c r="R1240" s="4" t="s">
        <v>5524</v>
      </c>
      <c r="S1240" s="8" t="s">
        <v>4125</v>
      </c>
      <c r="T1240" s="4" t="s">
        <v>4126</v>
      </c>
      <c r="U1240" s="5" t="s">
        <v>4127</v>
      </c>
      <c r="V1240" s="4" t="s">
        <v>43</v>
      </c>
      <c r="W1240" s="27" t="s">
        <v>5941</v>
      </c>
    </row>
    <row r="1241" spans="2:23" ht="27.6" customHeight="1">
      <c r="B1241" s="26" t="s">
        <v>5006</v>
      </c>
      <c r="C1241" s="4" t="s">
        <v>4121</v>
      </c>
      <c r="D1241" s="4" t="s">
        <v>54</v>
      </c>
      <c r="E1241" s="8" t="s">
        <v>5010</v>
      </c>
      <c r="F1241" s="4" t="s">
        <v>59</v>
      </c>
      <c r="G1241" s="8" t="s">
        <v>4946</v>
      </c>
      <c r="H1241" s="4" t="s">
        <v>5037</v>
      </c>
      <c r="I1241" s="4">
        <v>2025</v>
      </c>
      <c r="J1241" s="4" t="s">
        <v>5031</v>
      </c>
      <c r="K1241" s="4" t="s">
        <v>64</v>
      </c>
      <c r="L1241" s="10">
        <v>11</v>
      </c>
      <c r="M1241" s="2">
        <v>103.19790999999999</v>
      </c>
      <c r="N1241" s="2">
        <f t="shared" si="19"/>
        <v>1135.1770099999999</v>
      </c>
      <c r="O1241" s="8" t="s">
        <v>55</v>
      </c>
      <c r="P1241" s="8" t="s">
        <v>52</v>
      </c>
      <c r="Q1241" s="4" t="s">
        <v>5588</v>
      </c>
      <c r="R1241" s="4" t="s">
        <v>5524</v>
      </c>
      <c r="S1241" s="8" t="s">
        <v>4128</v>
      </c>
      <c r="T1241" s="4" t="s">
        <v>4129</v>
      </c>
      <c r="U1241" s="5" t="s">
        <v>4130</v>
      </c>
      <c r="V1241" s="4" t="s">
        <v>44</v>
      </c>
      <c r="W1241" s="27" t="s">
        <v>5941</v>
      </c>
    </row>
    <row r="1242" spans="2:23" ht="27.6" customHeight="1">
      <c r="B1242" s="26" t="s">
        <v>5006</v>
      </c>
      <c r="C1242" s="4" t="s">
        <v>4131</v>
      </c>
      <c r="D1242" s="4" t="s">
        <v>54</v>
      </c>
      <c r="E1242" s="8" t="s">
        <v>5018</v>
      </c>
      <c r="F1242" s="4" t="s">
        <v>348</v>
      </c>
      <c r="G1242" s="8" t="s">
        <v>4939</v>
      </c>
      <c r="H1242" s="4" t="s">
        <v>5156</v>
      </c>
      <c r="I1242" s="4">
        <v>2023</v>
      </c>
      <c r="J1242" s="4" t="s">
        <v>5031</v>
      </c>
      <c r="K1242" s="4" t="s">
        <v>64</v>
      </c>
      <c r="L1242" s="10">
        <v>109</v>
      </c>
      <c r="M1242" s="2">
        <v>130.42690999999999</v>
      </c>
      <c r="N1242" s="2">
        <f t="shared" si="19"/>
        <v>14216.533189999998</v>
      </c>
      <c r="O1242" s="8" t="s">
        <v>55</v>
      </c>
      <c r="P1242" s="8" t="s">
        <v>52</v>
      </c>
      <c r="Q1242" s="4" t="s">
        <v>5588</v>
      </c>
      <c r="R1242" s="4" t="s">
        <v>5522</v>
      </c>
      <c r="S1242" s="8" t="s">
        <v>4132</v>
      </c>
      <c r="T1242" s="4" t="s">
        <v>4133</v>
      </c>
      <c r="U1242" s="5" t="s">
        <v>4134</v>
      </c>
      <c r="V1242" s="4" t="s">
        <v>130</v>
      </c>
      <c r="W1242" s="27" t="s">
        <v>5942</v>
      </c>
    </row>
    <row r="1243" spans="2:23" ht="27.6" customHeight="1">
      <c r="B1243" s="26" t="s">
        <v>5006</v>
      </c>
      <c r="C1243" s="4" t="s">
        <v>4131</v>
      </c>
      <c r="D1243" s="4" t="s">
        <v>54</v>
      </c>
      <c r="E1243" s="8" t="s">
        <v>5018</v>
      </c>
      <c r="F1243" s="4" t="s">
        <v>368</v>
      </c>
      <c r="G1243" s="8" t="s">
        <v>4939</v>
      </c>
      <c r="H1243" s="4" t="s">
        <v>5156</v>
      </c>
      <c r="I1243" s="4">
        <v>2023</v>
      </c>
      <c r="J1243" s="4" t="s">
        <v>5031</v>
      </c>
      <c r="K1243" s="4" t="s">
        <v>64</v>
      </c>
      <c r="L1243" s="10">
        <v>45</v>
      </c>
      <c r="M1243" s="2">
        <v>130.42690999999999</v>
      </c>
      <c r="N1243" s="2">
        <f t="shared" si="19"/>
        <v>5869.2109499999997</v>
      </c>
      <c r="O1243" s="8" t="s">
        <v>55</v>
      </c>
      <c r="P1243" s="8" t="s">
        <v>52</v>
      </c>
      <c r="Q1243" s="4" t="s">
        <v>5588</v>
      </c>
      <c r="R1243" s="4" t="s">
        <v>5522</v>
      </c>
      <c r="S1243" s="8" t="s">
        <v>4135</v>
      </c>
      <c r="T1243" s="4" t="s">
        <v>4136</v>
      </c>
      <c r="U1243" s="5" t="s">
        <v>4137</v>
      </c>
      <c r="V1243" s="4" t="s">
        <v>235</v>
      </c>
      <c r="W1243" s="27" t="s">
        <v>5942</v>
      </c>
    </row>
    <row r="1244" spans="2:23" ht="27.6" customHeight="1">
      <c r="B1244" s="26" t="s">
        <v>5006</v>
      </c>
      <c r="C1244" s="4" t="s">
        <v>4131</v>
      </c>
      <c r="D1244" s="4" t="s">
        <v>54</v>
      </c>
      <c r="E1244" s="8" t="s">
        <v>5018</v>
      </c>
      <c r="F1244" s="4" t="s">
        <v>369</v>
      </c>
      <c r="G1244" s="8" t="s">
        <v>4939</v>
      </c>
      <c r="H1244" s="4" t="s">
        <v>5156</v>
      </c>
      <c r="I1244" s="4">
        <v>2023</v>
      </c>
      <c r="J1244" s="4" t="s">
        <v>5031</v>
      </c>
      <c r="K1244" s="4" t="s">
        <v>64</v>
      </c>
      <c r="L1244" s="10">
        <v>32</v>
      </c>
      <c r="M1244" s="2">
        <v>130.42690999999999</v>
      </c>
      <c r="N1244" s="2">
        <f t="shared" si="19"/>
        <v>4173.6611199999998</v>
      </c>
      <c r="O1244" s="8" t="s">
        <v>55</v>
      </c>
      <c r="P1244" s="8" t="s">
        <v>52</v>
      </c>
      <c r="Q1244" s="4" t="s">
        <v>5588</v>
      </c>
      <c r="R1244" s="4" t="s">
        <v>5522</v>
      </c>
      <c r="S1244" s="8" t="s">
        <v>4138</v>
      </c>
      <c r="T1244" s="4" t="s">
        <v>4139</v>
      </c>
      <c r="U1244" s="5" t="s">
        <v>4140</v>
      </c>
      <c r="V1244" s="4" t="s">
        <v>132</v>
      </c>
      <c r="W1244" s="27" t="s">
        <v>5942</v>
      </c>
    </row>
    <row r="1245" spans="2:23" ht="27.6" customHeight="1">
      <c r="B1245" s="26" t="s">
        <v>5006</v>
      </c>
      <c r="C1245" s="4" t="s">
        <v>4131</v>
      </c>
      <c r="D1245" s="4" t="s">
        <v>54</v>
      </c>
      <c r="E1245" s="8" t="s">
        <v>5018</v>
      </c>
      <c r="F1245" s="4" t="s">
        <v>430</v>
      </c>
      <c r="G1245" s="8" t="s">
        <v>4939</v>
      </c>
      <c r="H1245" s="4" t="s">
        <v>5156</v>
      </c>
      <c r="I1245" s="4">
        <v>2023</v>
      </c>
      <c r="J1245" s="4" t="s">
        <v>5031</v>
      </c>
      <c r="K1245" s="4" t="s">
        <v>64</v>
      </c>
      <c r="L1245" s="10">
        <v>33</v>
      </c>
      <c r="M1245" s="2">
        <v>130.42690999999999</v>
      </c>
      <c r="N1245" s="2">
        <f t="shared" si="19"/>
        <v>4304.0880299999999</v>
      </c>
      <c r="O1245" s="8" t="s">
        <v>55</v>
      </c>
      <c r="P1245" s="8" t="s">
        <v>52</v>
      </c>
      <c r="Q1245" s="4" t="s">
        <v>5588</v>
      </c>
      <c r="R1245" s="4" t="s">
        <v>5522</v>
      </c>
      <c r="S1245" s="8" t="s">
        <v>4141</v>
      </c>
      <c r="T1245" s="4" t="s">
        <v>4142</v>
      </c>
      <c r="U1245" s="5" t="s">
        <v>4143</v>
      </c>
      <c r="V1245" s="4" t="s">
        <v>238</v>
      </c>
      <c r="W1245" s="27" t="s">
        <v>5942</v>
      </c>
    </row>
    <row r="1246" spans="2:23" ht="27.6" customHeight="1">
      <c r="B1246" s="26" t="s">
        <v>5006</v>
      </c>
      <c r="C1246" s="4" t="s">
        <v>4144</v>
      </c>
      <c r="D1246" s="4" t="s">
        <v>54</v>
      </c>
      <c r="E1246" s="8" t="s">
        <v>5014</v>
      </c>
      <c r="F1246" s="4" t="s">
        <v>368</v>
      </c>
      <c r="G1246" s="8" t="s">
        <v>4943</v>
      </c>
      <c r="H1246" s="4" t="s">
        <v>5152</v>
      </c>
      <c r="I1246" s="4">
        <v>2023</v>
      </c>
      <c r="J1246" s="4" t="s">
        <v>5031</v>
      </c>
      <c r="K1246" s="4" t="s">
        <v>64</v>
      </c>
      <c r="L1246" s="10">
        <v>3</v>
      </c>
      <c r="M1246" s="2">
        <v>135.87270999999998</v>
      </c>
      <c r="N1246" s="2">
        <f t="shared" si="19"/>
        <v>407.61812999999995</v>
      </c>
      <c r="O1246" s="8" t="s">
        <v>55</v>
      </c>
      <c r="P1246" s="8" t="s">
        <v>52</v>
      </c>
      <c r="Q1246" s="4" t="s">
        <v>5588</v>
      </c>
      <c r="R1246" s="4" t="s">
        <v>5523</v>
      </c>
      <c r="S1246" s="8" t="s">
        <v>4145</v>
      </c>
      <c r="T1246" s="4" t="s">
        <v>4146</v>
      </c>
      <c r="U1246" s="5" t="s">
        <v>4147</v>
      </c>
      <c r="V1246" s="4" t="s">
        <v>235</v>
      </c>
      <c r="W1246" s="27" t="s">
        <v>5943</v>
      </c>
    </row>
    <row r="1247" spans="2:23" ht="27.6" customHeight="1">
      <c r="B1247" s="26" t="s">
        <v>5006</v>
      </c>
      <c r="C1247" s="4" t="s">
        <v>4144</v>
      </c>
      <c r="D1247" s="4" t="s">
        <v>54</v>
      </c>
      <c r="E1247" s="8" t="s">
        <v>5014</v>
      </c>
      <c r="F1247" s="4" t="s">
        <v>369</v>
      </c>
      <c r="G1247" s="8" t="s">
        <v>4943</v>
      </c>
      <c r="H1247" s="4" t="s">
        <v>5152</v>
      </c>
      <c r="I1247" s="4">
        <v>2023</v>
      </c>
      <c r="J1247" s="4" t="s">
        <v>5031</v>
      </c>
      <c r="K1247" s="4" t="s">
        <v>64</v>
      </c>
      <c r="L1247" s="10">
        <v>1</v>
      </c>
      <c r="M1247" s="2">
        <v>135.87270999999998</v>
      </c>
      <c r="N1247" s="2">
        <f t="shared" si="19"/>
        <v>135.87270999999998</v>
      </c>
      <c r="O1247" s="8" t="s">
        <v>55</v>
      </c>
      <c r="P1247" s="8" t="s">
        <v>52</v>
      </c>
      <c r="Q1247" s="4" t="s">
        <v>5588</v>
      </c>
      <c r="R1247" s="4" t="s">
        <v>5523</v>
      </c>
      <c r="S1247" s="8" t="s">
        <v>4148</v>
      </c>
      <c r="T1247" s="4" t="s">
        <v>4149</v>
      </c>
      <c r="U1247" s="5" t="s">
        <v>4150</v>
      </c>
      <c r="V1247" s="4" t="s">
        <v>132</v>
      </c>
      <c r="W1247" s="27" t="s">
        <v>5943</v>
      </c>
    </row>
    <row r="1248" spans="2:23" ht="27.6" customHeight="1">
      <c r="B1248" s="26" t="s">
        <v>5006</v>
      </c>
      <c r="C1248" s="4" t="s">
        <v>4151</v>
      </c>
      <c r="D1248" s="4" t="s">
        <v>54</v>
      </c>
      <c r="E1248" s="8" t="s">
        <v>5026</v>
      </c>
      <c r="F1248" s="4" t="s">
        <v>53</v>
      </c>
      <c r="G1248" s="8" t="s">
        <v>4947</v>
      </c>
      <c r="H1248" s="4" t="s">
        <v>5256</v>
      </c>
      <c r="I1248" s="4">
        <v>2024</v>
      </c>
      <c r="J1248" s="4" t="s">
        <v>5031</v>
      </c>
      <c r="K1248" s="4" t="s">
        <v>64</v>
      </c>
      <c r="L1248" s="10">
        <v>2</v>
      </c>
      <c r="M1248" s="2">
        <v>231.17420999999999</v>
      </c>
      <c r="N1248" s="2">
        <f t="shared" si="19"/>
        <v>462.34841999999998</v>
      </c>
      <c r="O1248" s="8" t="s">
        <v>249</v>
      </c>
      <c r="P1248" s="8" t="s">
        <v>5634</v>
      </c>
      <c r="Q1248" s="4" t="s">
        <v>5630</v>
      </c>
      <c r="R1248" s="4" t="s">
        <v>5525</v>
      </c>
      <c r="S1248" s="8" t="s">
        <v>4152</v>
      </c>
      <c r="T1248" s="4" t="s">
        <v>4153</v>
      </c>
      <c r="U1248" s="5" t="s">
        <v>4154</v>
      </c>
      <c r="V1248" s="4" t="s">
        <v>36</v>
      </c>
      <c r="W1248" s="27" t="s">
        <v>5944</v>
      </c>
    </row>
    <row r="1249" spans="2:23" ht="27.6" customHeight="1">
      <c r="B1249" s="26" t="s">
        <v>5006</v>
      </c>
      <c r="C1249" s="4" t="s">
        <v>4151</v>
      </c>
      <c r="D1249" s="4" t="s">
        <v>54</v>
      </c>
      <c r="E1249" s="8" t="s">
        <v>5026</v>
      </c>
      <c r="F1249" s="4" t="s">
        <v>56</v>
      </c>
      <c r="G1249" s="8" t="s">
        <v>4947</v>
      </c>
      <c r="H1249" s="4" t="s">
        <v>5256</v>
      </c>
      <c r="I1249" s="4">
        <v>2024</v>
      </c>
      <c r="J1249" s="4" t="s">
        <v>5031</v>
      </c>
      <c r="K1249" s="4" t="s">
        <v>64</v>
      </c>
      <c r="L1249" s="10">
        <v>1</v>
      </c>
      <c r="M1249" s="2">
        <v>231.17420999999999</v>
      </c>
      <c r="N1249" s="2">
        <f t="shared" si="19"/>
        <v>231.17420999999999</v>
      </c>
      <c r="O1249" s="8" t="s">
        <v>249</v>
      </c>
      <c r="P1249" s="8" t="s">
        <v>5634</v>
      </c>
      <c r="Q1249" s="4" t="s">
        <v>5630</v>
      </c>
      <c r="R1249" s="4" t="s">
        <v>5525</v>
      </c>
      <c r="S1249" s="8" t="s">
        <v>4155</v>
      </c>
      <c r="T1249" s="4" t="s">
        <v>4156</v>
      </c>
      <c r="U1249" s="5" t="s">
        <v>4157</v>
      </c>
      <c r="V1249" s="4" t="s">
        <v>40</v>
      </c>
      <c r="W1249" s="27" t="s">
        <v>5944</v>
      </c>
    </row>
    <row r="1250" spans="2:23" ht="27.6" customHeight="1">
      <c r="B1250" s="26" t="s">
        <v>5006</v>
      </c>
      <c r="C1250" s="4" t="s">
        <v>4151</v>
      </c>
      <c r="D1250" s="4" t="s">
        <v>54</v>
      </c>
      <c r="E1250" s="8" t="s">
        <v>5026</v>
      </c>
      <c r="F1250" s="4" t="s">
        <v>57</v>
      </c>
      <c r="G1250" s="8" t="s">
        <v>4947</v>
      </c>
      <c r="H1250" s="4" t="s">
        <v>5256</v>
      </c>
      <c r="I1250" s="4">
        <v>2024</v>
      </c>
      <c r="J1250" s="4" t="s">
        <v>5031</v>
      </c>
      <c r="K1250" s="4" t="s">
        <v>64</v>
      </c>
      <c r="L1250" s="10">
        <v>1</v>
      </c>
      <c r="M1250" s="2">
        <v>231.17420999999999</v>
      </c>
      <c r="N1250" s="2">
        <f t="shared" si="19"/>
        <v>231.17420999999999</v>
      </c>
      <c r="O1250" s="8" t="s">
        <v>249</v>
      </c>
      <c r="P1250" s="8" t="s">
        <v>5634</v>
      </c>
      <c r="Q1250" s="4" t="s">
        <v>5630</v>
      </c>
      <c r="R1250" s="4" t="s">
        <v>5525</v>
      </c>
      <c r="S1250" s="8" t="s">
        <v>4158</v>
      </c>
      <c r="T1250" s="4" t="s">
        <v>4159</v>
      </c>
      <c r="U1250" s="5" t="s">
        <v>4160</v>
      </c>
      <c r="V1250" s="4" t="s">
        <v>43</v>
      </c>
      <c r="W1250" s="27" t="s">
        <v>5944</v>
      </c>
    </row>
    <row r="1251" spans="2:23" ht="27.6" customHeight="1">
      <c r="B1251" s="26" t="e" vm="230">
        <v>#VALUE!</v>
      </c>
      <c r="C1251" s="4" t="s">
        <v>4271</v>
      </c>
      <c r="D1251" s="4" t="s">
        <v>54</v>
      </c>
      <c r="E1251" s="8" t="s">
        <v>5013</v>
      </c>
      <c r="F1251" s="4" t="s">
        <v>61</v>
      </c>
      <c r="G1251" s="8" t="s">
        <v>4924</v>
      </c>
      <c r="H1251" s="4" t="s">
        <v>5250</v>
      </c>
      <c r="I1251" s="4">
        <v>2024</v>
      </c>
      <c r="J1251" s="4" t="s">
        <v>5031</v>
      </c>
      <c r="K1251" s="4" t="s">
        <v>64</v>
      </c>
      <c r="L1251" s="10">
        <v>1</v>
      </c>
      <c r="M1251" s="2">
        <v>37.848309999999998</v>
      </c>
      <c r="N1251" s="2">
        <f t="shared" si="19"/>
        <v>37.848309999999998</v>
      </c>
      <c r="O1251" s="8" t="s">
        <v>189</v>
      </c>
      <c r="P1251" s="8" t="s">
        <v>5633</v>
      </c>
      <c r="Q1251" s="4" t="s">
        <v>5612</v>
      </c>
      <c r="R1251" s="4" t="s">
        <v>5513</v>
      </c>
      <c r="S1251" s="8" t="s">
        <v>4272</v>
      </c>
      <c r="T1251" s="4" t="s">
        <v>4273</v>
      </c>
      <c r="U1251" s="5" t="s">
        <v>4274</v>
      </c>
      <c r="V1251" s="4" t="s">
        <v>45</v>
      </c>
      <c r="W1251" s="27" t="s">
        <v>5956</v>
      </c>
    </row>
    <row r="1252" spans="2:23" ht="27.6" customHeight="1">
      <c r="B1252" s="26" t="s">
        <v>5006</v>
      </c>
      <c r="C1252" s="4" t="s">
        <v>4343</v>
      </c>
      <c r="D1252" s="4" t="s">
        <v>54</v>
      </c>
      <c r="E1252" s="8" t="s">
        <v>5013</v>
      </c>
      <c r="F1252" s="4" t="s">
        <v>61</v>
      </c>
      <c r="G1252" s="8" t="s">
        <v>4967</v>
      </c>
      <c r="H1252" s="4" t="s">
        <v>5048</v>
      </c>
      <c r="I1252" s="4">
        <v>2024</v>
      </c>
      <c r="J1252" s="4" t="s">
        <v>5031</v>
      </c>
      <c r="K1252" s="4" t="s">
        <v>64</v>
      </c>
      <c r="L1252" s="10">
        <v>1</v>
      </c>
      <c r="M1252" s="2">
        <v>65.077309999999997</v>
      </c>
      <c r="N1252" s="2">
        <f t="shared" si="19"/>
        <v>65.077309999999997</v>
      </c>
      <c r="O1252" s="8" t="s">
        <v>55</v>
      </c>
      <c r="P1252" s="8" t="s">
        <v>52</v>
      </c>
      <c r="Q1252" s="4" t="s">
        <v>5588</v>
      </c>
      <c r="R1252" s="4" t="s">
        <v>5540</v>
      </c>
      <c r="S1252" s="8" t="s">
        <v>4344</v>
      </c>
      <c r="T1252" s="4" t="s">
        <v>4345</v>
      </c>
      <c r="U1252" s="5" t="s">
        <v>4346</v>
      </c>
      <c r="V1252" s="4" t="s">
        <v>45</v>
      </c>
      <c r="W1252" s="27" t="s">
        <v>5965</v>
      </c>
    </row>
    <row r="1253" spans="2:23" ht="27.6" customHeight="1">
      <c r="B1253" s="26" t="s">
        <v>5006</v>
      </c>
      <c r="C1253" s="4" t="s">
        <v>4347</v>
      </c>
      <c r="D1253" s="4" t="s">
        <v>54</v>
      </c>
      <c r="E1253" s="8" t="s">
        <v>5014</v>
      </c>
      <c r="F1253" s="4" t="s">
        <v>57</v>
      </c>
      <c r="G1253" s="8" t="s">
        <v>4968</v>
      </c>
      <c r="H1253" s="4" t="s">
        <v>5048</v>
      </c>
      <c r="I1253" s="4">
        <v>2024</v>
      </c>
      <c r="J1253" s="4" t="s">
        <v>5031</v>
      </c>
      <c r="K1253" s="4" t="s">
        <v>64</v>
      </c>
      <c r="L1253" s="10">
        <v>8</v>
      </c>
      <c r="M1253" s="2">
        <v>130.42690999999999</v>
      </c>
      <c r="N1253" s="2">
        <f t="shared" si="19"/>
        <v>1043.4152799999999</v>
      </c>
      <c r="O1253" s="8" t="s">
        <v>55</v>
      </c>
      <c r="P1253" s="8" t="s">
        <v>52</v>
      </c>
      <c r="Q1253" s="4" t="s">
        <v>5588</v>
      </c>
      <c r="R1253" s="4" t="s">
        <v>5541</v>
      </c>
      <c r="S1253" s="8" t="s">
        <v>4348</v>
      </c>
      <c r="T1253" s="4" t="s">
        <v>4349</v>
      </c>
      <c r="U1253" s="5" t="s">
        <v>4350</v>
      </c>
      <c r="V1253" s="4" t="s">
        <v>43</v>
      </c>
      <c r="W1253" s="27" t="s">
        <v>5966</v>
      </c>
    </row>
    <row r="1254" spans="2:23" ht="27.6" customHeight="1">
      <c r="B1254" s="26" t="s">
        <v>5006</v>
      </c>
      <c r="C1254" s="4" t="s">
        <v>4347</v>
      </c>
      <c r="D1254" s="4" t="s">
        <v>54</v>
      </c>
      <c r="E1254" s="8" t="s">
        <v>5014</v>
      </c>
      <c r="F1254" s="4" t="s">
        <v>59</v>
      </c>
      <c r="G1254" s="8" t="s">
        <v>4968</v>
      </c>
      <c r="H1254" s="4" t="s">
        <v>5048</v>
      </c>
      <c r="I1254" s="4">
        <v>2024</v>
      </c>
      <c r="J1254" s="4" t="s">
        <v>5031</v>
      </c>
      <c r="K1254" s="4" t="s">
        <v>64</v>
      </c>
      <c r="L1254" s="10">
        <v>1</v>
      </c>
      <c r="M1254" s="2">
        <v>130.42690999999999</v>
      </c>
      <c r="N1254" s="2">
        <f t="shared" si="19"/>
        <v>130.42690999999999</v>
      </c>
      <c r="O1254" s="8" t="s">
        <v>55</v>
      </c>
      <c r="P1254" s="8" t="s">
        <v>52</v>
      </c>
      <c r="Q1254" s="4" t="s">
        <v>5588</v>
      </c>
      <c r="R1254" s="4" t="s">
        <v>5541</v>
      </c>
      <c r="S1254" s="8" t="s">
        <v>4351</v>
      </c>
      <c r="T1254" s="4" t="s">
        <v>4352</v>
      </c>
      <c r="U1254" s="5" t="s">
        <v>4353</v>
      </c>
      <c r="V1254" s="4" t="s">
        <v>44</v>
      </c>
      <c r="W1254" s="27" t="s">
        <v>5966</v>
      </c>
    </row>
    <row r="1255" spans="2:23" ht="27.6" customHeight="1">
      <c r="B1255" s="26" t="s">
        <v>5006</v>
      </c>
      <c r="C1255" s="4" t="s">
        <v>4347</v>
      </c>
      <c r="D1255" s="4" t="s">
        <v>54</v>
      </c>
      <c r="E1255" s="8" t="s">
        <v>5014</v>
      </c>
      <c r="F1255" s="4" t="s">
        <v>61</v>
      </c>
      <c r="G1255" s="8" t="s">
        <v>4968</v>
      </c>
      <c r="H1255" s="4" t="s">
        <v>5048</v>
      </c>
      <c r="I1255" s="4">
        <v>2024</v>
      </c>
      <c r="J1255" s="4" t="s">
        <v>5031</v>
      </c>
      <c r="K1255" s="4" t="s">
        <v>64</v>
      </c>
      <c r="L1255" s="10">
        <v>1</v>
      </c>
      <c r="M1255" s="2">
        <v>130.42690999999999</v>
      </c>
      <c r="N1255" s="2">
        <f t="shared" si="19"/>
        <v>130.42690999999999</v>
      </c>
      <c r="O1255" s="8" t="s">
        <v>55</v>
      </c>
      <c r="P1255" s="8" t="s">
        <v>52</v>
      </c>
      <c r="Q1255" s="4" t="s">
        <v>5588</v>
      </c>
      <c r="R1255" s="4" t="s">
        <v>5541</v>
      </c>
      <c r="S1255" s="8" t="s">
        <v>4354</v>
      </c>
      <c r="T1255" s="4" t="s">
        <v>4355</v>
      </c>
      <c r="U1255" s="5" t="s">
        <v>4356</v>
      </c>
      <c r="V1255" s="4" t="s">
        <v>45</v>
      </c>
      <c r="W1255" s="27" t="s">
        <v>5966</v>
      </c>
    </row>
    <row r="1256" spans="2:23" ht="27.6" customHeight="1">
      <c r="B1256" s="26" t="e" vm="231">
        <v>#VALUE!</v>
      </c>
      <c r="C1256" s="4" t="s">
        <v>4406</v>
      </c>
      <c r="D1256" s="4" t="s">
        <v>54</v>
      </c>
      <c r="E1256" s="8" t="s">
        <v>5014</v>
      </c>
      <c r="F1256" s="4" t="s">
        <v>61</v>
      </c>
      <c r="G1256" s="8" t="s">
        <v>4976</v>
      </c>
      <c r="H1256" s="4" t="s">
        <v>5262</v>
      </c>
      <c r="I1256" s="4">
        <v>2024</v>
      </c>
      <c r="J1256" s="4" t="s">
        <v>5031</v>
      </c>
      <c r="K1256" s="4" t="s">
        <v>64</v>
      </c>
      <c r="L1256" s="10">
        <v>1</v>
      </c>
      <c r="M1256" s="2">
        <v>122.25820999999999</v>
      </c>
      <c r="N1256" s="2">
        <f t="shared" si="19"/>
        <v>122.25820999999999</v>
      </c>
      <c r="O1256" s="8" t="s">
        <v>38</v>
      </c>
      <c r="P1256" s="8" t="s">
        <v>5634</v>
      </c>
      <c r="Q1256" s="4" t="s">
        <v>5632</v>
      </c>
      <c r="R1256" s="4" t="s">
        <v>5542</v>
      </c>
      <c r="S1256" s="8" t="s">
        <v>4407</v>
      </c>
      <c r="T1256" s="4" t="s">
        <v>4408</v>
      </c>
      <c r="U1256" s="5" t="s">
        <v>4409</v>
      </c>
      <c r="V1256" s="4" t="s">
        <v>45</v>
      </c>
      <c r="W1256" s="27" t="s">
        <v>5974</v>
      </c>
    </row>
    <row r="1257" spans="2:23" ht="27.6" customHeight="1">
      <c r="B1257" s="26" t="e" vm="232">
        <v>#VALUE!</v>
      </c>
      <c r="C1257" s="4" t="s">
        <v>4422</v>
      </c>
      <c r="D1257" s="4" t="s">
        <v>54</v>
      </c>
      <c r="E1257" s="8" t="s">
        <v>5023</v>
      </c>
      <c r="F1257" s="4" t="s">
        <v>61</v>
      </c>
      <c r="G1257" s="8" t="s">
        <v>4980</v>
      </c>
      <c r="H1257" s="4" t="s">
        <v>5127</v>
      </c>
      <c r="I1257" s="4">
        <v>2024</v>
      </c>
      <c r="J1257" s="4" t="s">
        <v>5031</v>
      </c>
      <c r="K1257" s="4" t="s">
        <v>64</v>
      </c>
      <c r="L1257" s="10">
        <v>1</v>
      </c>
      <c r="M1257" s="2">
        <v>56.908609999999996</v>
      </c>
      <c r="N1257" s="2">
        <f t="shared" si="19"/>
        <v>56.908609999999996</v>
      </c>
      <c r="O1257" s="8" t="s">
        <v>71</v>
      </c>
      <c r="P1257" s="8" t="s">
        <v>5633</v>
      </c>
      <c r="Q1257" s="4" t="s">
        <v>5619</v>
      </c>
      <c r="R1257" s="4" t="s">
        <v>5556</v>
      </c>
      <c r="S1257" s="8" t="s">
        <v>4423</v>
      </c>
      <c r="T1257" s="4" t="s">
        <v>4424</v>
      </c>
      <c r="U1257" s="5" t="s">
        <v>4425</v>
      </c>
      <c r="V1257" s="4" t="s">
        <v>45</v>
      </c>
      <c r="W1257" s="27" t="s">
        <v>5978</v>
      </c>
    </row>
    <row r="1258" spans="2:23" ht="27.6" customHeight="1">
      <c r="B1258" s="26" t="e" vm="233">
        <v>#VALUE!</v>
      </c>
      <c r="C1258" s="4" t="s">
        <v>4426</v>
      </c>
      <c r="D1258" s="4" t="s">
        <v>54</v>
      </c>
      <c r="E1258" s="8" t="s">
        <v>5023</v>
      </c>
      <c r="F1258" s="4" t="s">
        <v>56</v>
      </c>
      <c r="G1258" s="8" t="s">
        <v>4981</v>
      </c>
      <c r="H1258" s="4" t="s">
        <v>5253</v>
      </c>
      <c r="I1258" s="4">
        <v>2024</v>
      </c>
      <c r="J1258" s="4" t="s">
        <v>5031</v>
      </c>
      <c r="K1258" s="4" t="s">
        <v>64</v>
      </c>
      <c r="L1258" s="10">
        <v>1</v>
      </c>
      <c r="M1258" s="2">
        <v>81.414709999999999</v>
      </c>
      <c r="N1258" s="2">
        <f t="shared" si="19"/>
        <v>81.414709999999999</v>
      </c>
      <c r="O1258" s="8" t="s">
        <v>71</v>
      </c>
      <c r="P1258" s="8" t="s">
        <v>5633</v>
      </c>
      <c r="Q1258" s="4" t="s">
        <v>5619</v>
      </c>
      <c r="R1258" s="4" t="s">
        <v>5547</v>
      </c>
      <c r="S1258" s="8" t="s">
        <v>4427</v>
      </c>
      <c r="T1258" s="4" t="s">
        <v>4428</v>
      </c>
      <c r="U1258" s="5" t="s">
        <v>4429</v>
      </c>
      <c r="V1258" s="4" t="s">
        <v>40</v>
      </c>
      <c r="W1258" s="27" t="s">
        <v>5979</v>
      </c>
    </row>
    <row r="1259" spans="2:23" ht="27.6" customHeight="1">
      <c r="B1259" s="26" t="e" vm="234">
        <v>#VALUE!</v>
      </c>
      <c r="C1259" s="4" t="s">
        <v>4430</v>
      </c>
      <c r="D1259" s="4" t="s">
        <v>54</v>
      </c>
      <c r="E1259" s="8" t="s">
        <v>5010</v>
      </c>
      <c r="F1259" s="4" t="s">
        <v>63</v>
      </c>
      <c r="G1259" s="8" t="s">
        <v>4982</v>
      </c>
      <c r="H1259" s="4" t="s">
        <v>5037</v>
      </c>
      <c r="I1259" s="4">
        <v>2024</v>
      </c>
      <c r="J1259" s="4" t="s">
        <v>5031</v>
      </c>
      <c r="K1259" s="4" t="s">
        <v>64</v>
      </c>
      <c r="L1259" s="10">
        <v>1</v>
      </c>
      <c r="M1259" s="2">
        <v>149.48720999999998</v>
      </c>
      <c r="N1259" s="2">
        <f t="shared" si="19"/>
        <v>149.48720999999998</v>
      </c>
      <c r="O1259" s="8" t="s">
        <v>38</v>
      </c>
      <c r="P1259" s="8" t="s">
        <v>5634</v>
      </c>
      <c r="Q1259" s="4" t="s">
        <v>5622</v>
      </c>
      <c r="R1259" s="4" t="s">
        <v>5557</v>
      </c>
      <c r="S1259" s="8" t="s">
        <v>4431</v>
      </c>
      <c r="T1259" s="4" t="s">
        <v>4432</v>
      </c>
      <c r="U1259" s="5" t="s">
        <v>4433</v>
      </c>
      <c r="V1259" s="4" t="s">
        <v>80</v>
      </c>
      <c r="W1259" s="27" t="s">
        <v>5980</v>
      </c>
    </row>
    <row r="1260" spans="2:23" ht="27.6" customHeight="1">
      <c r="B1260" s="26" t="e" vm="235">
        <v>#VALUE!</v>
      </c>
      <c r="C1260" s="4" t="s">
        <v>4434</v>
      </c>
      <c r="D1260" s="4" t="s">
        <v>54</v>
      </c>
      <c r="E1260" s="8" t="s">
        <v>5026</v>
      </c>
      <c r="F1260" s="4" t="s">
        <v>59</v>
      </c>
      <c r="G1260" s="8" t="s">
        <v>4983</v>
      </c>
      <c r="H1260" s="4" t="s">
        <v>5092</v>
      </c>
      <c r="I1260" s="4">
        <v>2024</v>
      </c>
      <c r="J1260" s="4" t="s">
        <v>5031</v>
      </c>
      <c r="K1260" s="4" t="s">
        <v>64</v>
      </c>
      <c r="L1260" s="10">
        <v>1</v>
      </c>
      <c r="M1260" s="2">
        <v>116.81240999999999</v>
      </c>
      <c r="N1260" s="2">
        <f t="shared" si="19"/>
        <v>116.81240999999999</v>
      </c>
      <c r="O1260" s="8" t="s">
        <v>38</v>
      </c>
      <c r="P1260" s="8" t="s">
        <v>5634</v>
      </c>
      <c r="Q1260" s="4" t="s">
        <v>5622</v>
      </c>
      <c r="R1260" s="4" t="s">
        <v>5558</v>
      </c>
      <c r="S1260" s="8" t="s">
        <v>4435</v>
      </c>
      <c r="T1260" s="4" t="s">
        <v>4436</v>
      </c>
      <c r="U1260" s="5" t="s">
        <v>4437</v>
      </c>
      <c r="V1260" s="4" t="s">
        <v>44</v>
      </c>
      <c r="W1260" s="27" t="s">
        <v>5981</v>
      </c>
    </row>
    <row r="1261" spans="2:23" ht="27.6" customHeight="1">
      <c r="B1261" s="26" t="e" vm="236">
        <v>#VALUE!</v>
      </c>
      <c r="C1261" s="4" t="s">
        <v>4438</v>
      </c>
      <c r="D1261" s="4" t="s">
        <v>54</v>
      </c>
      <c r="E1261" s="8" t="s">
        <v>5010</v>
      </c>
      <c r="F1261" s="4" t="s">
        <v>59</v>
      </c>
      <c r="G1261" s="8" t="s">
        <v>4984</v>
      </c>
      <c r="H1261" s="4" t="s">
        <v>5037</v>
      </c>
      <c r="I1261" s="4">
        <v>2024</v>
      </c>
      <c r="J1261" s="4" t="s">
        <v>5031</v>
      </c>
      <c r="K1261" s="4" t="s">
        <v>64</v>
      </c>
      <c r="L1261" s="10">
        <v>1</v>
      </c>
      <c r="M1261" s="2">
        <v>103.19790999999999</v>
      </c>
      <c r="N1261" s="2">
        <f t="shared" si="19"/>
        <v>103.19790999999999</v>
      </c>
      <c r="O1261" s="8" t="s">
        <v>38</v>
      </c>
      <c r="P1261" s="8" t="s">
        <v>5634</v>
      </c>
      <c r="Q1261" s="4" t="s">
        <v>5622</v>
      </c>
      <c r="R1261" s="4" t="s">
        <v>5559</v>
      </c>
      <c r="S1261" s="8" t="s">
        <v>4439</v>
      </c>
      <c r="T1261" s="4" t="s">
        <v>4440</v>
      </c>
      <c r="U1261" s="5" t="s">
        <v>4441</v>
      </c>
      <c r="V1261" s="4" t="s">
        <v>44</v>
      </c>
      <c r="W1261" s="27" t="s">
        <v>5982</v>
      </c>
    </row>
    <row r="1262" spans="2:23" ht="27.6" customHeight="1">
      <c r="B1262" s="26" t="e" vm="237">
        <v>#VALUE!</v>
      </c>
      <c r="C1262" s="4" t="s">
        <v>4483</v>
      </c>
      <c r="D1262" s="4" t="s">
        <v>54</v>
      </c>
      <c r="E1262" s="8" t="s">
        <v>5010</v>
      </c>
      <c r="F1262" s="4" t="s">
        <v>63</v>
      </c>
      <c r="G1262" s="8" t="s">
        <v>4993</v>
      </c>
      <c r="H1262" s="4" t="s">
        <v>5263</v>
      </c>
      <c r="I1262" s="4">
        <v>2024</v>
      </c>
      <c r="J1262" s="4" t="s">
        <v>5031</v>
      </c>
      <c r="K1262" s="4" t="s">
        <v>64</v>
      </c>
      <c r="L1262" s="10">
        <v>1</v>
      </c>
      <c r="M1262" s="2">
        <v>135.87270999999998</v>
      </c>
      <c r="N1262" s="2">
        <f t="shared" si="19"/>
        <v>135.87270999999998</v>
      </c>
      <c r="O1262" s="8" t="s">
        <v>38</v>
      </c>
      <c r="P1262" s="8" t="s">
        <v>5634</v>
      </c>
      <c r="Q1262" s="4" t="s">
        <v>5632</v>
      </c>
      <c r="R1262" s="4" t="s">
        <v>5549</v>
      </c>
      <c r="S1262" s="8" t="s">
        <v>4484</v>
      </c>
      <c r="T1262" s="4" t="s">
        <v>4485</v>
      </c>
      <c r="U1262" s="5" t="s">
        <v>4486</v>
      </c>
      <c r="V1262" s="4" t="s">
        <v>80</v>
      </c>
      <c r="W1262" s="27" t="s">
        <v>5991</v>
      </c>
    </row>
    <row r="1263" spans="2:23" ht="27.6" customHeight="1">
      <c r="B1263" s="20" t="s">
        <v>5006</v>
      </c>
      <c r="C1263" s="4" t="s">
        <v>245</v>
      </c>
      <c r="D1263" s="4" t="s">
        <v>10</v>
      </c>
      <c r="E1263" s="8" t="s">
        <v>5008</v>
      </c>
      <c r="F1263" s="4" t="s">
        <v>225</v>
      </c>
      <c r="G1263" s="8" t="s">
        <v>4652</v>
      </c>
      <c r="H1263" s="4" t="s">
        <v>5050</v>
      </c>
      <c r="I1263" s="4">
        <v>2024</v>
      </c>
      <c r="J1263" s="4" t="s">
        <v>5031</v>
      </c>
      <c r="K1263" s="4" t="s">
        <v>64</v>
      </c>
      <c r="L1263" s="10">
        <v>3</v>
      </c>
      <c r="M1263" s="2">
        <v>130.42690999999999</v>
      </c>
      <c r="N1263" s="2">
        <f t="shared" si="19"/>
        <v>391.28072999999995</v>
      </c>
      <c r="O1263" s="8" t="s">
        <v>249</v>
      </c>
      <c r="P1263" s="8">
        <v>0</v>
      </c>
      <c r="Q1263" s="4" t="s">
        <v>5577</v>
      </c>
      <c r="R1263" s="4" t="s">
        <v>5279</v>
      </c>
      <c r="S1263" s="8" t="s">
        <v>246</v>
      </c>
      <c r="T1263" s="4" t="s">
        <v>247</v>
      </c>
      <c r="U1263" s="5" t="s">
        <v>248</v>
      </c>
      <c r="V1263" s="4" t="s">
        <v>83</v>
      </c>
      <c r="W1263" s="27" t="s">
        <v>5641</v>
      </c>
    </row>
    <row r="1264" spans="2:23" ht="27.6" customHeight="1">
      <c r="B1264" s="20" t="s">
        <v>5006</v>
      </c>
      <c r="C1264" s="4" t="s">
        <v>245</v>
      </c>
      <c r="D1264" s="4" t="s">
        <v>10</v>
      </c>
      <c r="E1264" s="8" t="s">
        <v>5008</v>
      </c>
      <c r="F1264" s="4" t="s">
        <v>140</v>
      </c>
      <c r="G1264" s="8" t="s">
        <v>4652</v>
      </c>
      <c r="H1264" s="4" t="s">
        <v>5050</v>
      </c>
      <c r="I1264" s="4">
        <v>2024</v>
      </c>
      <c r="J1264" s="4" t="s">
        <v>5031</v>
      </c>
      <c r="K1264" s="4" t="s">
        <v>64</v>
      </c>
      <c r="L1264" s="10">
        <v>6</v>
      </c>
      <c r="M1264" s="2">
        <v>130.42690999999999</v>
      </c>
      <c r="N1264" s="2">
        <f t="shared" si="19"/>
        <v>782.5614599999999</v>
      </c>
      <c r="O1264" s="8" t="s">
        <v>249</v>
      </c>
      <c r="P1264" s="8">
        <v>0</v>
      </c>
      <c r="Q1264" s="4" t="s">
        <v>5577</v>
      </c>
      <c r="R1264" s="4" t="s">
        <v>5279</v>
      </c>
      <c r="S1264" s="8" t="s">
        <v>250</v>
      </c>
      <c r="T1264" s="4" t="s">
        <v>251</v>
      </c>
      <c r="U1264" s="5" t="s">
        <v>252</v>
      </c>
      <c r="V1264" s="4" t="s">
        <v>128</v>
      </c>
      <c r="W1264" s="27" t="s">
        <v>5641</v>
      </c>
    </row>
    <row r="1265" spans="2:23" ht="27.6" customHeight="1">
      <c r="B1265" s="20" t="s">
        <v>5006</v>
      </c>
      <c r="C1265" s="4" t="s">
        <v>245</v>
      </c>
      <c r="D1265" s="4" t="s">
        <v>10</v>
      </c>
      <c r="E1265" s="8" t="s">
        <v>5008</v>
      </c>
      <c r="F1265" s="4" t="s">
        <v>190</v>
      </c>
      <c r="G1265" s="8" t="s">
        <v>4652</v>
      </c>
      <c r="H1265" s="4" t="s">
        <v>5050</v>
      </c>
      <c r="I1265" s="4">
        <v>2024</v>
      </c>
      <c r="J1265" s="4" t="s">
        <v>5031</v>
      </c>
      <c r="K1265" s="4" t="s">
        <v>64</v>
      </c>
      <c r="L1265" s="10">
        <v>9</v>
      </c>
      <c r="M1265" s="2">
        <v>130.42690999999999</v>
      </c>
      <c r="N1265" s="2">
        <f t="shared" si="19"/>
        <v>1173.8421899999998</v>
      </c>
      <c r="O1265" s="8" t="s">
        <v>249</v>
      </c>
      <c r="P1265" s="8">
        <v>0</v>
      </c>
      <c r="Q1265" s="4" t="s">
        <v>5577</v>
      </c>
      <c r="R1265" s="4" t="s">
        <v>5279</v>
      </c>
      <c r="S1265" s="8" t="s">
        <v>253</v>
      </c>
      <c r="T1265" s="4" t="s">
        <v>254</v>
      </c>
      <c r="U1265" s="5" t="s">
        <v>255</v>
      </c>
      <c r="V1265" s="4" t="s">
        <v>84</v>
      </c>
      <c r="W1265" s="27" t="s">
        <v>5641</v>
      </c>
    </row>
    <row r="1266" spans="2:23" ht="27.6" customHeight="1">
      <c r="B1266" s="20" t="s">
        <v>5006</v>
      </c>
      <c r="C1266" s="4" t="s">
        <v>245</v>
      </c>
      <c r="D1266" s="4" t="s">
        <v>10</v>
      </c>
      <c r="E1266" s="8" t="s">
        <v>5008</v>
      </c>
      <c r="F1266" s="4" t="s">
        <v>138</v>
      </c>
      <c r="G1266" s="8" t="s">
        <v>4652</v>
      </c>
      <c r="H1266" s="4" t="s">
        <v>5050</v>
      </c>
      <c r="I1266" s="4">
        <v>2024</v>
      </c>
      <c r="J1266" s="4" t="s">
        <v>5031</v>
      </c>
      <c r="K1266" s="4" t="s">
        <v>64</v>
      </c>
      <c r="L1266" s="10">
        <v>12</v>
      </c>
      <c r="M1266" s="2">
        <v>130.42690999999999</v>
      </c>
      <c r="N1266" s="2">
        <f t="shared" si="19"/>
        <v>1565.1229199999998</v>
      </c>
      <c r="O1266" s="8" t="s">
        <v>249</v>
      </c>
      <c r="P1266" s="8">
        <v>0</v>
      </c>
      <c r="Q1266" s="4" t="s">
        <v>5577</v>
      </c>
      <c r="R1266" s="4" t="s">
        <v>5279</v>
      </c>
      <c r="S1266" s="8" t="s">
        <v>256</v>
      </c>
      <c r="T1266" s="4" t="s">
        <v>257</v>
      </c>
      <c r="U1266" s="5" t="s">
        <v>258</v>
      </c>
      <c r="V1266" s="4" t="s">
        <v>66</v>
      </c>
      <c r="W1266" s="27" t="s">
        <v>5641</v>
      </c>
    </row>
    <row r="1267" spans="2:23" ht="27.6" customHeight="1">
      <c r="B1267" s="20" t="s">
        <v>5006</v>
      </c>
      <c r="C1267" s="4" t="s">
        <v>245</v>
      </c>
      <c r="D1267" s="4" t="s">
        <v>10</v>
      </c>
      <c r="E1267" s="8" t="s">
        <v>5008</v>
      </c>
      <c r="F1267" s="4" t="s">
        <v>136</v>
      </c>
      <c r="G1267" s="8" t="s">
        <v>4652</v>
      </c>
      <c r="H1267" s="4" t="s">
        <v>5050</v>
      </c>
      <c r="I1267" s="4">
        <v>2024</v>
      </c>
      <c r="J1267" s="4" t="s">
        <v>5031</v>
      </c>
      <c r="K1267" s="4" t="s">
        <v>64</v>
      </c>
      <c r="L1267" s="10">
        <v>12</v>
      </c>
      <c r="M1267" s="2">
        <v>130.42690999999999</v>
      </c>
      <c r="N1267" s="2">
        <f t="shared" si="19"/>
        <v>1565.1229199999998</v>
      </c>
      <c r="O1267" s="8" t="s">
        <v>249</v>
      </c>
      <c r="P1267" s="8">
        <v>0</v>
      </c>
      <c r="Q1267" s="4" t="s">
        <v>5577</v>
      </c>
      <c r="R1267" s="4" t="s">
        <v>5279</v>
      </c>
      <c r="S1267" s="8" t="s">
        <v>259</v>
      </c>
      <c r="T1267" s="4" t="s">
        <v>260</v>
      </c>
      <c r="U1267" s="5" t="s">
        <v>261</v>
      </c>
      <c r="V1267" s="4" t="s">
        <v>135</v>
      </c>
      <c r="W1267" s="27" t="s">
        <v>5641</v>
      </c>
    </row>
    <row r="1268" spans="2:23" ht="27.6" customHeight="1">
      <c r="B1268" s="20" t="s">
        <v>5006</v>
      </c>
      <c r="C1268" s="4" t="s">
        <v>245</v>
      </c>
      <c r="D1268" s="4" t="s">
        <v>10</v>
      </c>
      <c r="E1268" s="8" t="s">
        <v>5008</v>
      </c>
      <c r="F1268" s="4" t="s">
        <v>8</v>
      </c>
      <c r="G1268" s="8" t="s">
        <v>4652</v>
      </c>
      <c r="H1268" s="4" t="s">
        <v>5050</v>
      </c>
      <c r="I1268" s="4">
        <v>2024</v>
      </c>
      <c r="J1268" s="4" t="s">
        <v>5031</v>
      </c>
      <c r="K1268" s="4" t="s">
        <v>64</v>
      </c>
      <c r="L1268" s="10">
        <v>12</v>
      </c>
      <c r="M1268" s="2">
        <v>130.42690999999999</v>
      </c>
      <c r="N1268" s="2">
        <f t="shared" si="19"/>
        <v>1565.1229199999998</v>
      </c>
      <c r="O1268" s="8" t="s">
        <v>249</v>
      </c>
      <c r="P1268" s="8">
        <v>0</v>
      </c>
      <c r="Q1268" s="4" t="s">
        <v>5577</v>
      </c>
      <c r="R1268" s="4" t="s">
        <v>5279</v>
      </c>
      <c r="S1268" s="8" t="s">
        <v>262</v>
      </c>
      <c r="T1268" s="4" t="s">
        <v>263</v>
      </c>
      <c r="U1268" s="5" t="s">
        <v>264</v>
      </c>
      <c r="V1268" s="4" t="s">
        <v>7</v>
      </c>
      <c r="W1268" s="27" t="s">
        <v>5641</v>
      </c>
    </row>
    <row r="1269" spans="2:23" ht="27.6" customHeight="1">
      <c r="B1269" s="20" t="s">
        <v>5006</v>
      </c>
      <c r="C1269" s="4" t="s">
        <v>245</v>
      </c>
      <c r="D1269" s="4" t="s">
        <v>10</v>
      </c>
      <c r="E1269" s="8" t="s">
        <v>5008</v>
      </c>
      <c r="F1269" s="4" t="s">
        <v>13</v>
      </c>
      <c r="G1269" s="8" t="s">
        <v>4652</v>
      </c>
      <c r="H1269" s="4" t="s">
        <v>5050</v>
      </c>
      <c r="I1269" s="4">
        <v>2024</v>
      </c>
      <c r="J1269" s="4" t="s">
        <v>5031</v>
      </c>
      <c r="K1269" s="4" t="s">
        <v>64</v>
      </c>
      <c r="L1269" s="10">
        <v>8</v>
      </c>
      <c r="M1269" s="2">
        <v>130.42690999999999</v>
      </c>
      <c r="N1269" s="2">
        <f t="shared" si="19"/>
        <v>1043.4152799999999</v>
      </c>
      <c r="O1269" s="8" t="s">
        <v>249</v>
      </c>
      <c r="P1269" s="8">
        <v>0</v>
      </c>
      <c r="Q1269" s="4" t="s">
        <v>5577</v>
      </c>
      <c r="R1269" s="4" t="s">
        <v>5279</v>
      </c>
      <c r="S1269" s="8" t="s">
        <v>265</v>
      </c>
      <c r="T1269" s="4" t="s">
        <v>266</v>
      </c>
      <c r="U1269" s="5" t="s">
        <v>267</v>
      </c>
      <c r="V1269" s="4" t="s">
        <v>12</v>
      </c>
      <c r="W1269" s="27" t="s">
        <v>5641</v>
      </c>
    </row>
    <row r="1270" spans="2:23" ht="27.6" customHeight="1">
      <c r="B1270" s="20" t="s">
        <v>5006</v>
      </c>
      <c r="C1270" s="4" t="s">
        <v>245</v>
      </c>
      <c r="D1270" s="4" t="s">
        <v>10</v>
      </c>
      <c r="E1270" s="8" t="s">
        <v>5008</v>
      </c>
      <c r="F1270" s="4" t="s">
        <v>15</v>
      </c>
      <c r="G1270" s="8" t="s">
        <v>4652</v>
      </c>
      <c r="H1270" s="4" t="s">
        <v>5050</v>
      </c>
      <c r="I1270" s="4">
        <v>2024</v>
      </c>
      <c r="J1270" s="4" t="s">
        <v>5031</v>
      </c>
      <c r="K1270" s="4" t="s">
        <v>64</v>
      </c>
      <c r="L1270" s="10">
        <v>3</v>
      </c>
      <c r="M1270" s="2">
        <v>130.42690999999999</v>
      </c>
      <c r="N1270" s="2">
        <f t="shared" si="19"/>
        <v>391.28072999999995</v>
      </c>
      <c r="O1270" s="8" t="s">
        <v>249</v>
      </c>
      <c r="P1270" s="8">
        <v>0</v>
      </c>
      <c r="Q1270" s="4" t="s">
        <v>5577</v>
      </c>
      <c r="R1270" s="4" t="s">
        <v>5279</v>
      </c>
      <c r="S1270" s="8" t="s">
        <v>268</v>
      </c>
      <c r="T1270" s="4" t="s">
        <v>269</v>
      </c>
      <c r="U1270" s="5" t="s">
        <v>270</v>
      </c>
      <c r="V1270" s="4" t="s">
        <v>14</v>
      </c>
      <c r="W1270" s="27" t="s">
        <v>5641</v>
      </c>
    </row>
    <row r="1271" spans="2:23" ht="27.6" customHeight="1">
      <c r="B1271" s="20" t="s">
        <v>5006</v>
      </c>
      <c r="C1271" s="4" t="s">
        <v>574</v>
      </c>
      <c r="D1271" s="4" t="s">
        <v>10</v>
      </c>
      <c r="E1271" s="8" t="s">
        <v>5008</v>
      </c>
      <c r="F1271" s="4" t="s">
        <v>138</v>
      </c>
      <c r="G1271" s="8" t="s">
        <v>4673</v>
      </c>
      <c r="H1271" s="4" t="s">
        <v>5069</v>
      </c>
      <c r="I1271" s="4">
        <v>2025</v>
      </c>
      <c r="J1271" s="4" t="s">
        <v>5031</v>
      </c>
      <c r="K1271" s="4" t="s">
        <v>64</v>
      </c>
      <c r="L1271" s="10">
        <v>14</v>
      </c>
      <c r="M1271" s="2">
        <v>89.583409999999986</v>
      </c>
      <c r="N1271" s="2">
        <f t="shared" si="19"/>
        <v>1254.1677399999999</v>
      </c>
      <c r="O1271" s="8" t="s">
        <v>249</v>
      </c>
      <c r="P1271" s="8">
        <v>0</v>
      </c>
      <c r="Q1271" s="4" t="s">
        <v>5592</v>
      </c>
      <c r="R1271" s="4" t="s">
        <v>5302</v>
      </c>
      <c r="S1271" s="8" t="s">
        <v>575</v>
      </c>
      <c r="T1271" s="4" t="s">
        <v>576</v>
      </c>
      <c r="U1271" s="5" t="s">
        <v>577</v>
      </c>
      <c r="V1271" s="4" t="s">
        <v>66</v>
      </c>
      <c r="W1271" s="27" t="s">
        <v>5661</v>
      </c>
    </row>
    <row r="1272" spans="2:23" ht="27.6" customHeight="1">
      <c r="B1272" s="20" t="s">
        <v>5006</v>
      </c>
      <c r="C1272" s="4" t="s">
        <v>574</v>
      </c>
      <c r="D1272" s="4" t="s">
        <v>10</v>
      </c>
      <c r="E1272" s="8" t="s">
        <v>5008</v>
      </c>
      <c r="F1272" s="4" t="s">
        <v>8</v>
      </c>
      <c r="G1272" s="8" t="s">
        <v>4673</v>
      </c>
      <c r="H1272" s="4" t="s">
        <v>5069</v>
      </c>
      <c r="I1272" s="4">
        <v>2025</v>
      </c>
      <c r="J1272" s="4" t="s">
        <v>5031</v>
      </c>
      <c r="K1272" s="4" t="s">
        <v>64</v>
      </c>
      <c r="L1272" s="10">
        <v>8</v>
      </c>
      <c r="M1272" s="2">
        <v>89.583409999999986</v>
      </c>
      <c r="N1272" s="2">
        <f t="shared" si="19"/>
        <v>716.66727999999989</v>
      </c>
      <c r="O1272" s="8" t="s">
        <v>249</v>
      </c>
      <c r="P1272" s="8">
        <v>0</v>
      </c>
      <c r="Q1272" s="4" t="s">
        <v>5592</v>
      </c>
      <c r="R1272" s="4" t="s">
        <v>5302</v>
      </c>
      <c r="S1272" s="8" t="s">
        <v>578</v>
      </c>
      <c r="T1272" s="4" t="s">
        <v>579</v>
      </c>
      <c r="U1272" s="5" t="s">
        <v>580</v>
      </c>
      <c r="V1272" s="4" t="s">
        <v>7</v>
      </c>
      <c r="W1272" s="27" t="s">
        <v>5661</v>
      </c>
    </row>
    <row r="1273" spans="2:23" ht="27.6" customHeight="1">
      <c r="B1273" s="20" t="s">
        <v>5006</v>
      </c>
      <c r="C1273" s="4" t="s">
        <v>694</v>
      </c>
      <c r="D1273" s="4" t="s">
        <v>10</v>
      </c>
      <c r="E1273" s="8" t="s">
        <v>5009</v>
      </c>
      <c r="F1273" s="4" t="s">
        <v>140</v>
      </c>
      <c r="G1273" s="8" t="s">
        <v>4679</v>
      </c>
      <c r="H1273" s="4" t="s">
        <v>5075</v>
      </c>
      <c r="I1273" s="4">
        <v>2024</v>
      </c>
      <c r="J1273" s="4" t="s">
        <v>5031</v>
      </c>
      <c r="K1273" s="4" t="s">
        <v>64</v>
      </c>
      <c r="L1273" s="10">
        <v>9</v>
      </c>
      <c r="M1273" s="2">
        <v>56.908609999999996</v>
      </c>
      <c r="N1273" s="2">
        <f t="shared" si="19"/>
        <v>512.17748999999992</v>
      </c>
      <c r="O1273" s="8" t="s">
        <v>52</v>
      </c>
      <c r="P1273" s="8">
        <v>0</v>
      </c>
      <c r="Q1273" s="4">
        <v>0</v>
      </c>
      <c r="R1273" s="4" t="s">
        <v>5298</v>
      </c>
      <c r="S1273" s="8" t="s">
        <v>695</v>
      </c>
      <c r="T1273" s="4" t="s">
        <v>696</v>
      </c>
      <c r="U1273" s="5" t="s">
        <v>697</v>
      </c>
      <c r="V1273" s="4" t="s">
        <v>128</v>
      </c>
      <c r="W1273" s="27" t="s">
        <v>5667</v>
      </c>
    </row>
    <row r="1274" spans="2:23" ht="27.6" customHeight="1">
      <c r="B1274" s="20" t="s">
        <v>5006</v>
      </c>
      <c r="C1274" s="4" t="s">
        <v>694</v>
      </c>
      <c r="D1274" s="4" t="s">
        <v>10</v>
      </c>
      <c r="E1274" s="8" t="s">
        <v>5009</v>
      </c>
      <c r="F1274" s="4" t="s">
        <v>138</v>
      </c>
      <c r="G1274" s="8" t="s">
        <v>4679</v>
      </c>
      <c r="H1274" s="4" t="s">
        <v>5075</v>
      </c>
      <c r="I1274" s="4">
        <v>2024</v>
      </c>
      <c r="J1274" s="4" t="s">
        <v>5031</v>
      </c>
      <c r="K1274" s="4" t="s">
        <v>64</v>
      </c>
      <c r="L1274" s="10">
        <v>14</v>
      </c>
      <c r="M1274" s="2">
        <v>56.908609999999996</v>
      </c>
      <c r="N1274" s="2">
        <f t="shared" si="19"/>
        <v>796.72053999999991</v>
      </c>
      <c r="O1274" s="8" t="s">
        <v>52</v>
      </c>
      <c r="P1274" s="8">
        <v>0</v>
      </c>
      <c r="Q1274" s="4">
        <v>0</v>
      </c>
      <c r="R1274" s="4" t="s">
        <v>5298</v>
      </c>
      <c r="S1274" s="8" t="s">
        <v>698</v>
      </c>
      <c r="T1274" s="4" t="s">
        <v>699</v>
      </c>
      <c r="U1274" s="5" t="s">
        <v>700</v>
      </c>
      <c r="V1274" s="4" t="s">
        <v>66</v>
      </c>
      <c r="W1274" s="27" t="s">
        <v>5667</v>
      </c>
    </row>
    <row r="1275" spans="2:23" ht="27.6" customHeight="1">
      <c r="B1275" s="20" t="s">
        <v>5006</v>
      </c>
      <c r="C1275" s="4" t="s">
        <v>694</v>
      </c>
      <c r="D1275" s="4" t="s">
        <v>10</v>
      </c>
      <c r="E1275" s="8" t="s">
        <v>5009</v>
      </c>
      <c r="F1275" s="4" t="s">
        <v>8</v>
      </c>
      <c r="G1275" s="8" t="s">
        <v>4679</v>
      </c>
      <c r="H1275" s="4" t="s">
        <v>5075</v>
      </c>
      <c r="I1275" s="4">
        <v>2024</v>
      </c>
      <c r="J1275" s="4" t="s">
        <v>5031</v>
      </c>
      <c r="K1275" s="4" t="s">
        <v>64</v>
      </c>
      <c r="L1275" s="10">
        <v>11</v>
      </c>
      <c r="M1275" s="2">
        <v>56.908609999999996</v>
      </c>
      <c r="N1275" s="2">
        <f t="shared" si="19"/>
        <v>625.99470999999994</v>
      </c>
      <c r="O1275" s="8" t="s">
        <v>52</v>
      </c>
      <c r="P1275" s="8">
        <v>0</v>
      </c>
      <c r="Q1275" s="4">
        <v>0</v>
      </c>
      <c r="R1275" s="4" t="s">
        <v>5298</v>
      </c>
      <c r="S1275" s="8" t="s">
        <v>701</v>
      </c>
      <c r="T1275" s="4" t="s">
        <v>702</v>
      </c>
      <c r="U1275" s="5" t="s">
        <v>703</v>
      </c>
      <c r="V1275" s="4" t="s">
        <v>7</v>
      </c>
      <c r="W1275" s="27" t="s">
        <v>5667</v>
      </c>
    </row>
    <row r="1276" spans="2:23" ht="27.6" customHeight="1">
      <c r="B1276" s="20" t="s">
        <v>5006</v>
      </c>
      <c r="C1276" s="4" t="s">
        <v>694</v>
      </c>
      <c r="D1276" s="4" t="s">
        <v>10</v>
      </c>
      <c r="E1276" s="8" t="s">
        <v>5009</v>
      </c>
      <c r="F1276" s="4" t="s">
        <v>15</v>
      </c>
      <c r="G1276" s="8" t="s">
        <v>4679</v>
      </c>
      <c r="H1276" s="4" t="s">
        <v>5075</v>
      </c>
      <c r="I1276" s="4">
        <v>2024</v>
      </c>
      <c r="J1276" s="4" t="s">
        <v>5031</v>
      </c>
      <c r="K1276" s="4" t="s">
        <v>64</v>
      </c>
      <c r="L1276" s="10">
        <v>12</v>
      </c>
      <c r="M1276" s="2">
        <v>56.908609999999996</v>
      </c>
      <c r="N1276" s="2">
        <f t="shared" si="19"/>
        <v>682.90331999999989</v>
      </c>
      <c r="O1276" s="8" t="s">
        <v>52</v>
      </c>
      <c r="P1276" s="8">
        <v>0</v>
      </c>
      <c r="Q1276" s="4">
        <v>0</v>
      </c>
      <c r="R1276" s="4" t="s">
        <v>5298</v>
      </c>
      <c r="S1276" s="8" t="s">
        <v>704</v>
      </c>
      <c r="T1276" s="4" t="s">
        <v>705</v>
      </c>
      <c r="U1276" s="5" t="s">
        <v>706</v>
      </c>
      <c r="V1276" s="4" t="s">
        <v>14</v>
      </c>
      <c r="W1276" s="27" t="s">
        <v>5667</v>
      </c>
    </row>
    <row r="1277" spans="2:23" ht="27.6" customHeight="1">
      <c r="B1277" s="20" t="s">
        <v>5006</v>
      </c>
      <c r="C1277" s="4" t="s">
        <v>694</v>
      </c>
      <c r="D1277" s="4" t="s">
        <v>10</v>
      </c>
      <c r="E1277" s="8" t="s">
        <v>5009</v>
      </c>
      <c r="F1277" s="4" t="s">
        <v>19</v>
      </c>
      <c r="G1277" s="8" t="s">
        <v>4679</v>
      </c>
      <c r="H1277" s="4" t="s">
        <v>5075</v>
      </c>
      <c r="I1277" s="4">
        <v>2024</v>
      </c>
      <c r="J1277" s="4" t="s">
        <v>5031</v>
      </c>
      <c r="K1277" s="4" t="s">
        <v>64</v>
      </c>
      <c r="L1277" s="10">
        <v>8</v>
      </c>
      <c r="M1277" s="2">
        <v>56.908609999999996</v>
      </c>
      <c r="N1277" s="2">
        <f t="shared" si="19"/>
        <v>455.26887999999997</v>
      </c>
      <c r="O1277" s="8" t="s">
        <v>52</v>
      </c>
      <c r="P1277" s="8">
        <v>0</v>
      </c>
      <c r="Q1277" s="4">
        <v>0</v>
      </c>
      <c r="R1277" s="4" t="s">
        <v>5298</v>
      </c>
      <c r="S1277" s="8" t="s">
        <v>707</v>
      </c>
      <c r="T1277" s="4" t="s">
        <v>708</v>
      </c>
      <c r="U1277" s="5" t="s">
        <v>709</v>
      </c>
      <c r="V1277" s="4" t="s">
        <v>18</v>
      </c>
      <c r="W1277" s="27" t="s">
        <v>5667</v>
      </c>
    </row>
    <row r="1278" spans="2:23" ht="27.6" customHeight="1">
      <c r="B1278" s="20" t="s">
        <v>5006</v>
      </c>
      <c r="C1278" s="4" t="s">
        <v>1606</v>
      </c>
      <c r="D1278" s="4" t="s">
        <v>10</v>
      </c>
      <c r="E1278" s="8" t="s">
        <v>5009</v>
      </c>
      <c r="F1278" s="4" t="s">
        <v>140</v>
      </c>
      <c r="G1278" s="8" t="s">
        <v>4765</v>
      </c>
      <c r="H1278" s="4" t="s">
        <v>5046</v>
      </c>
      <c r="I1278" s="4">
        <v>2025</v>
      </c>
      <c r="J1278" s="4" t="s">
        <v>5031</v>
      </c>
      <c r="K1278" s="4" t="s">
        <v>64</v>
      </c>
      <c r="L1278" s="10">
        <v>18</v>
      </c>
      <c r="M1278" s="2">
        <v>67.800209999999993</v>
      </c>
      <c r="N1278" s="2">
        <f t="shared" si="19"/>
        <v>1220.4037799999999</v>
      </c>
      <c r="O1278" s="8" t="s">
        <v>52</v>
      </c>
      <c r="P1278" s="8">
        <v>0</v>
      </c>
      <c r="Q1278" s="4">
        <v>0</v>
      </c>
      <c r="R1278" s="4" t="s">
        <v>5386</v>
      </c>
      <c r="S1278" s="8" t="s">
        <v>1607</v>
      </c>
      <c r="T1278" s="4" t="s">
        <v>1608</v>
      </c>
      <c r="U1278" s="5" t="s">
        <v>1609</v>
      </c>
      <c r="V1278" s="4" t="s">
        <v>128</v>
      </c>
      <c r="W1278" s="27" t="s">
        <v>5753</v>
      </c>
    </row>
    <row r="1279" spans="2:23" ht="27.6" customHeight="1">
      <c r="B1279" s="20" t="s">
        <v>5006</v>
      </c>
      <c r="C1279" s="4" t="s">
        <v>1606</v>
      </c>
      <c r="D1279" s="4" t="s">
        <v>10</v>
      </c>
      <c r="E1279" s="8" t="s">
        <v>5009</v>
      </c>
      <c r="F1279" s="4" t="s">
        <v>138</v>
      </c>
      <c r="G1279" s="8" t="s">
        <v>4765</v>
      </c>
      <c r="H1279" s="4" t="s">
        <v>5046</v>
      </c>
      <c r="I1279" s="4">
        <v>2025</v>
      </c>
      <c r="J1279" s="4" t="s">
        <v>5031</v>
      </c>
      <c r="K1279" s="4" t="s">
        <v>64</v>
      </c>
      <c r="L1279" s="10">
        <v>27</v>
      </c>
      <c r="M1279" s="2">
        <v>67.800209999999993</v>
      </c>
      <c r="N1279" s="2">
        <f t="shared" si="19"/>
        <v>1830.6056699999999</v>
      </c>
      <c r="O1279" s="8" t="s">
        <v>52</v>
      </c>
      <c r="P1279" s="8">
        <v>0</v>
      </c>
      <c r="Q1279" s="4">
        <v>0</v>
      </c>
      <c r="R1279" s="4" t="s">
        <v>5386</v>
      </c>
      <c r="S1279" s="8" t="s">
        <v>1610</v>
      </c>
      <c r="T1279" s="4" t="s">
        <v>1611</v>
      </c>
      <c r="U1279" s="5" t="s">
        <v>1612</v>
      </c>
      <c r="V1279" s="4" t="s">
        <v>66</v>
      </c>
      <c r="W1279" s="27" t="s">
        <v>5753</v>
      </c>
    </row>
    <row r="1280" spans="2:23" ht="27.6" customHeight="1">
      <c r="B1280" s="20" t="s">
        <v>5006</v>
      </c>
      <c r="C1280" s="4" t="s">
        <v>1606</v>
      </c>
      <c r="D1280" s="4" t="s">
        <v>10</v>
      </c>
      <c r="E1280" s="8" t="s">
        <v>5009</v>
      </c>
      <c r="F1280" s="4" t="s">
        <v>8</v>
      </c>
      <c r="G1280" s="8" t="s">
        <v>4765</v>
      </c>
      <c r="H1280" s="4" t="s">
        <v>5046</v>
      </c>
      <c r="I1280" s="4">
        <v>2025</v>
      </c>
      <c r="J1280" s="4" t="s">
        <v>5031</v>
      </c>
      <c r="K1280" s="4" t="s">
        <v>64</v>
      </c>
      <c r="L1280" s="10">
        <v>23</v>
      </c>
      <c r="M1280" s="2">
        <v>67.800209999999993</v>
      </c>
      <c r="N1280" s="2">
        <f t="shared" si="19"/>
        <v>1559.4048299999999</v>
      </c>
      <c r="O1280" s="8" t="s">
        <v>52</v>
      </c>
      <c r="P1280" s="8">
        <v>0</v>
      </c>
      <c r="Q1280" s="4">
        <v>0</v>
      </c>
      <c r="R1280" s="4" t="s">
        <v>5386</v>
      </c>
      <c r="S1280" s="8" t="s">
        <v>1613</v>
      </c>
      <c r="T1280" s="4" t="s">
        <v>1614</v>
      </c>
      <c r="U1280" s="5" t="s">
        <v>1615</v>
      </c>
      <c r="V1280" s="4" t="s">
        <v>7</v>
      </c>
      <c r="W1280" s="27" t="s">
        <v>5753</v>
      </c>
    </row>
    <row r="1281" spans="2:23" ht="27.6" customHeight="1">
      <c r="B1281" s="20" t="s">
        <v>5006</v>
      </c>
      <c r="C1281" s="4" t="s">
        <v>1606</v>
      </c>
      <c r="D1281" s="4" t="s">
        <v>10</v>
      </c>
      <c r="E1281" s="8" t="s">
        <v>5009</v>
      </c>
      <c r="F1281" s="4" t="s">
        <v>15</v>
      </c>
      <c r="G1281" s="8" t="s">
        <v>4765</v>
      </c>
      <c r="H1281" s="4" t="s">
        <v>5046</v>
      </c>
      <c r="I1281" s="4">
        <v>2025</v>
      </c>
      <c r="J1281" s="4" t="s">
        <v>5031</v>
      </c>
      <c r="K1281" s="4" t="s">
        <v>64</v>
      </c>
      <c r="L1281" s="10">
        <v>23</v>
      </c>
      <c r="M1281" s="2">
        <v>67.800209999999993</v>
      </c>
      <c r="N1281" s="2">
        <f t="shared" si="19"/>
        <v>1559.4048299999999</v>
      </c>
      <c r="O1281" s="8" t="s">
        <v>52</v>
      </c>
      <c r="P1281" s="8">
        <v>0</v>
      </c>
      <c r="Q1281" s="4">
        <v>0</v>
      </c>
      <c r="R1281" s="4" t="s">
        <v>5386</v>
      </c>
      <c r="S1281" s="8" t="s">
        <v>1616</v>
      </c>
      <c r="T1281" s="4" t="s">
        <v>1617</v>
      </c>
      <c r="U1281" s="5" t="s">
        <v>1618</v>
      </c>
      <c r="V1281" s="4" t="s">
        <v>14</v>
      </c>
      <c r="W1281" s="27" t="s">
        <v>5753</v>
      </c>
    </row>
    <row r="1282" spans="2:23" ht="27.6" customHeight="1">
      <c r="B1282" s="20" t="s">
        <v>5006</v>
      </c>
      <c r="C1282" s="4" t="s">
        <v>1606</v>
      </c>
      <c r="D1282" s="4" t="s">
        <v>10</v>
      </c>
      <c r="E1282" s="8" t="s">
        <v>5009</v>
      </c>
      <c r="F1282" s="4" t="s">
        <v>19</v>
      </c>
      <c r="G1282" s="8" t="s">
        <v>4765</v>
      </c>
      <c r="H1282" s="4" t="s">
        <v>5046</v>
      </c>
      <c r="I1282" s="4">
        <v>2025</v>
      </c>
      <c r="J1282" s="4" t="s">
        <v>5031</v>
      </c>
      <c r="K1282" s="4" t="s">
        <v>64</v>
      </c>
      <c r="L1282" s="10">
        <v>9</v>
      </c>
      <c r="M1282" s="2">
        <v>67.800209999999993</v>
      </c>
      <c r="N1282" s="2">
        <f t="shared" si="19"/>
        <v>610.20188999999993</v>
      </c>
      <c r="O1282" s="8" t="s">
        <v>52</v>
      </c>
      <c r="P1282" s="8">
        <v>0</v>
      </c>
      <c r="Q1282" s="4">
        <v>0</v>
      </c>
      <c r="R1282" s="4" t="s">
        <v>5386</v>
      </c>
      <c r="S1282" s="8" t="s">
        <v>1619</v>
      </c>
      <c r="T1282" s="4" t="s">
        <v>1620</v>
      </c>
      <c r="U1282" s="5" t="s">
        <v>1621</v>
      </c>
      <c r="V1282" s="4" t="s">
        <v>18</v>
      </c>
      <c r="W1282" s="27" t="s">
        <v>5753</v>
      </c>
    </row>
    <row r="1283" spans="2:23" ht="27.6" customHeight="1">
      <c r="B1283" s="26" t="e" vm="238">
        <v>#VALUE!</v>
      </c>
      <c r="C1283" s="4" t="s">
        <v>2611</v>
      </c>
      <c r="D1283" s="4" t="s">
        <v>10</v>
      </c>
      <c r="E1283" s="8" t="s">
        <v>5008</v>
      </c>
      <c r="F1283" s="4" t="s">
        <v>19</v>
      </c>
      <c r="G1283" s="8" t="s">
        <v>4844</v>
      </c>
      <c r="H1283" s="4" t="s">
        <v>5176</v>
      </c>
      <c r="I1283" s="4">
        <v>2024</v>
      </c>
      <c r="J1283" s="4" t="s">
        <v>5031</v>
      </c>
      <c r="K1283" s="4" t="s">
        <v>64</v>
      </c>
      <c r="L1283" s="10">
        <v>1</v>
      </c>
      <c r="M1283" s="2">
        <v>176.71620999999999</v>
      </c>
      <c r="N1283" s="2">
        <f t="shared" ref="N1283:N1346" si="20">M1283*L1283</f>
        <v>176.71620999999999</v>
      </c>
      <c r="O1283" s="8" t="s">
        <v>189</v>
      </c>
      <c r="P1283" s="8" t="s">
        <v>5633</v>
      </c>
      <c r="Q1283" s="4" t="s">
        <v>5596</v>
      </c>
      <c r="R1283" s="4" t="s">
        <v>5449</v>
      </c>
      <c r="S1283" s="8" t="s">
        <v>2612</v>
      </c>
      <c r="T1283" s="4" t="s">
        <v>2613</v>
      </c>
      <c r="U1283" s="5" t="s">
        <v>2614</v>
      </c>
      <c r="V1283" s="4" t="s">
        <v>18</v>
      </c>
      <c r="W1283" s="27" t="s">
        <v>5837</v>
      </c>
    </row>
    <row r="1284" spans="2:23" ht="27.6" customHeight="1">
      <c r="B1284" s="26" t="e" vm="239">
        <v>#VALUE!</v>
      </c>
      <c r="C1284" s="4" t="s">
        <v>2695</v>
      </c>
      <c r="D1284" s="4" t="s">
        <v>10</v>
      </c>
      <c r="E1284" s="8" t="s">
        <v>5008</v>
      </c>
      <c r="F1284" s="4" t="s">
        <v>19</v>
      </c>
      <c r="G1284" s="8" t="s">
        <v>4847</v>
      </c>
      <c r="H1284" s="4" t="s">
        <v>5177</v>
      </c>
      <c r="I1284" s="4">
        <v>2024</v>
      </c>
      <c r="J1284" s="4" t="s">
        <v>5031</v>
      </c>
      <c r="K1284" s="4" t="s">
        <v>64</v>
      </c>
      <c r="L1284" s="10">
        <v>1</v>
      </c>
      <c r="M1284" s="2">
        <v>231.17420999999999</v>
      </c>
      <c r="N1284" s="2">
        <f t="shared" si="20"/>
        <v>231.17420999999999</v>
      </c>
      <c r="O1284" s="8" t="s">
        <v>52</v>
      </c>
      <c r="P1284" s="8" t="s">
        <v>52</v>
      </c>
      <c r="Q1284" s="4" t="s">
        <v>5591</v>
      </c>
      <c r="R1284" s="4" t="s">
        <v>5385</v>
      </c>
      <c r="S1284" s="8" t="s">
        <v>2696</v>
      </c>
      <c r="T1284" s="4" t="s">
        <v>2697</v>
      </c>
      <c r="U1284" s="5" t="s">
        <v>2698</v>
      </c>
      <c r="V1284" s="4" t="s">
        <v>18</v>
      </c>
      <c r="W1284" s="27" t="s">
        <v>5840</v>
      </c>
    </row>
    <row r="1285" spans="2:23" ht="27.6" customHeight="1">
      <c r="B1285" s="26" t="e" vm="240">
        <v>#VALUE!</v>
      </c>
      <c r="C1285" s="4" t="s">
        <v>2699</v>
      </c>
      <c r="D1285" s="4" t="s">
        <v>10</v>
      </c>
      <c r="E1285" s="8" t="s">
        <v>5009</v>
      </c>
      <c r="F1285" s="4" t="s">
        <v>19</v>
      </c>
      <c r="G1285" s="8" t="s">
        <v>4848</v>
      </c>
      <c r="H1285" s="4" t="s">
        <v>5178</v>
      </c>
      <c r="I1285" s="4">
        <v>2024</v>
      </c>
      <c r="J1285" s="4" t="s">
        <v>5031</v>
      </c>
      <c r="K1285" s="4" t="s">
        <v>64</v>
      </c>
      <c r="L1285" s="10">
        <v>30</v>
      </c>
      <c r="M1285" s="2">
        <v>56.908609999999996</v>
      </c>
      <c r="N1285" s="2">
        <f t="shared" si="20"/>
        <v>1707.2583</v>
      </c>
      <c r="O1285" s="8" t="s">
        <v>52</v>
      </c>
      <c r="P1285" s="8" t="s">
        <v>52</v>
      </c>
      <c r="Q1285" s="4" t="s">
        <v>5578</v>
      </c>
      <c r="R1285" s="4" t="s">
        <v>5298</v>
      </c>
      <c r="S1285" s="8" t="s">
        <v>2700</v>
      </c>
      <c r="T1285" s="4" t="s">
        <v>2701</v>
      </c>
      <c r="U1285" s="5" t="s">
        <v>2702</v>
      </c>
      <c r="V1285" s="4" t="s">
        <v>18</v>
      </c>
      <c r="W1285" s="27" t="s">
        <v>5841</v>
      </c>
    </row>
    <row r="1286" spans="2:23" ht="27.6" customHeight="1">
      <c r="B1286" s="26" t="e" vm="240">
        <v>#VALUE!</v>
      </c>
      <c r="C1286" s="4" t="s">
        <v>2699</v>
      </c>
      <c r="D1286" s="4" t="s">
        <v>10</v>
      </c>
      <c r="E1286" s="8" t="s">
        <v>5009</v>
      </c>
      <c r="F1286" s="4" t="s">
        <v>23</v>
      </c>
      <c r="G1286" s="8" t="s">
        <v>4848</v>
      </c>
      <c r="H1286" s="4" t="s">
        <v>5178</v>
      </c>
      <c r="I1286" s="4">
        <v>2024</v>
      </c>
      <c r="J1286" s="4" t="s">
        <v>5031</v>
      </c>
      <c r="K1286" s="4" t="s">
        <v>64</v>
      </c>
      <c r="L1286" s="10">
        <v>20</v>
      </c>
      <c r="M1286" s="2">
        <v>56.908609999999996</v>
      </c>
      <c r="N1286" s="2">
        <f t="shared" si="20"/>
        <v>1138.1722</v>
      </c>
      <c r="O1286" s="8" t="s">
        <v>52</v>
      </c>
      <c r="P1286" s="8" t="s">
        <v>52</v>
      </c>
      <c r="Q1286" s="4" t="s">
        <v>5578</v>
      </c>
      <c r="R1286" s="4" t="s">
        <v>5298</v>
      </c>
      <c r="S1286" s="8" t="s">
        <v>2703</v>
      </c>
      <c r="T1286" s="4" t="s">
        <v>2704</v>
      </c>
      <c r="U1286" s="5" t="s">
        <v>2705</v>
      </c>
      <c r="V1286" s="4" t="s">
        <v>22</v>
      </c>
      <c r="W1286" s="27" t="s">
        <v>5841</v>
      </c>
    </row>
    <row r="1287" spans="2:23" ht="27.6" customHeight="1">
      <c r="B1287" s="20" t="s">
        <v>5006</v>
      </c>
      <c r="C1287" s="4" t="s">
        <v>2766</v>
      </c>
      <c r="D1287" s="4" t="s">
        <v>10</v>
      </c>
      <c r="E1287" s="8" t="s">
        <v>5008</v>
      </c>
      <c r="F1287" s="4" t="s">
        <v>138</v>
      </c>
      <c r="G1287" s="8" t="s">
        <v>4852</v>
      </c>
      <c r="H1287" s="4" t="s">
        <v>5182</v>
      </c>
      <c r="I1287" s="4">
        <v>2024</v>
      </c>
      <c r="J1287" s="4" t="s">
        <v>5031</v>
      </c>
      <c r="K1287" s="4" t="s">
        <v>64</v>
      </c>
      <c r="L1287" s="10">
        <v>3</v>
      </c>
      <c r="M1287" s="2">
        <v>116.81240999999999</v>
      </c>
      <c r="N1287" s="2">
        <f t="shared" si="20"/>
        <v>350.43722999999994</v>
      </c>
      <c r="O1287" s="8" t="s">
        <v>52</v>
      </c>
      <c r="P1287" s="8">
        <v>0</v>
      </c>
      <c r="Q1287" s="4" t="s">
        <v>5578</v>
      </c>
      <c r="R1287" s="4" t="s">
        <v>5460</v>
      </c>
      <c r="S1287" s="8" t="s">
        <v>2767</v>
      </c>
      <c r="T1287" s="4" t="s">
        <v>2768</v>
      </c>
      <c r="U1287" s="5" t="s">
        <v>2769</v>
      </c>
      <c r="V1287" s="4" t="s">
        <v>66</v>
      </c>
      <c r="W1287" s="27" t="s">
        <v>5848</v>
      </c>
    </row>
    <row r="1288" spans="2:23" ht="27.6" customHeight="1">
      <c r="B1288" s="26" t="s">
        <v>5006</v>
      </c>
      <c r="C1288" s="4" t="s">
        <v>2770</v>
      </c>
      <c r="D1288" s="4" t="s">
        <v>10</v>
      </c>
      <c r="E1288" s="8" t="s">
        <v>5008</v>
      </c>
      <c r="F1288" s="4" t="s">
        <v>23</v>
      </c>
      <c r="G1288" s="8" t="s">
        <v>4853</v>
      </c>
      <c r="H1288" s="4" t="s">
        <v>5181</v>
      </c>
      <c r="I1288" s="4">
        <v>2024</v>
      </c>
      <c r="J1288" s="4" t="s">
        <v>5031</v>
      </c>
      <c r="K1288" s="4" t="s">
        <v>64</v>
      </c>
      <c r="L1288" s="10">
        <v>20</v>
      </c>
      <c r="M1288" s="2">
        <v>81.414709999999999</v>
      </c>
      <c r="N1288" s="2">
        <f t="shared" si="20"/>
        <v>1628.2942</v>
      </c>
      <c r="O1288" s="8" t="s">
        <v>52</v>
      </c>
      <c r="P1288" s="8" t="s">
        <v>52</v>
      </c>
      <c r="Q1288" s="4" t="s">
        <v>5581</v>
      </c>
      <c r="R1288" s="4" t="s">
        <v>5461</v>
      </c>
      <c r="S1288" s="8" t="s">
        <v>2771</v>
      </c>
      <c r="T1288" s="4" t="s">
        <v>2772</v>
      </c>
      <c r="U1288" s="5" t="s">
        <v>2773</v>
      </c>
      <c r="V1288" s="4" t="s">
        <v>22</v>
      </c>
      <c r="W1288" s="27" t="s">
        <v>5849</v>
      </c>
    </row>
    <row r="1289" spans="2:23" ht="27.6" customHeight="1">
      <c r="B1289" s="26" t="s">
        <v>5006</v>
      </c>
      <c r="C1289" s="4" t="s">
        <v>2774</v>
      </c>
      <c r="D1289" s="4" t="s">
        <v>10</v>
      </c>
      <c r="E1289" s="8" t="s">
        <v>5008</v>
      </c>
      <c r="F1289" s="4" t="s">
        <v>19</v>
      </c>
      <c r="G1289" s="8" t="s">
        <v>4854</v>
      </c>
      <c r="H1289" s="4" t="s">
        <v>5183</v>
      </c>
      <c r="I1289" s="4">
        <v>2024</v>
      </c>
      <c r="J1289" s="4" t="s">
        <v>5031</v>
      </c>
      <c r="K1289" s="4" t="s">
        <v>64</v>
      </c>
      <c r="L1289" s="10">
        <v>30</v>
      </c>
      <c r="M1289" s="2">
        <v>116.81240999999999</v>
      </c>
      <c r="N1289" s="2">
        <f t="shared" si="20"/>
        <v>3504.3722999999995</v>
      </c>
      <c r="O1289" s="8" t="s">
        <v>52</v>
      </c>
      <c r="P1289" s="8" t="s">
        <v>52</v>
      </c>
      <c r="Q1289" s="4" t="s">
        <v>5578</v>
      </c>
      <c r="R1289" s="4" t="s">
        <v>5463</v>
      </c>
      <c r="S1289" s="8" t="s">
        <v>2775</v>
      </c>
      <c r="T1289" s="4" t="s">
        <v>2776</v>
      </c>
      <c r="U1289" s="5" t="s">
        <v>2777</v>
      </c>
      <c r="V1289" s="4" t="s">
        <v>18</v>
      </c>
      <c r="W1289" s="27" t="s">
        <v>5850</v>
      </c>
    </row>
    <row r="1290" spans="2:23" ht="27.6" customHeight="1">
      <c r="B1290" s="20" t="s">
        <v>5006</v>
      </c>
      <c r="C1290" s="4" t="s">
        <v>2778</v>
      </c>
      <c r="D1290" s="4" t="s">
        <v>10</v>
      </c>
      <c r="E1290" s="8" t="s">
        <v>5008</v>
      </c>
      <c r="F1290" s="4" t="s">
        <v>225</v>
      </c>
      <c r="G1290" s="8" t="s">
        <v>4855</v>
      </c>
      <c r="H1290" s="4" t="s">
        <v>5184</v>
      </c>
      <c r="I1290" s="4">
        <v>2024</v>
      </c>
      <c r="J1290" s="4" t="s">
        <v>5031</v>
      </c>
      <c r="K1290" s="4" t="s">
        <v>64</v>
      </c>
      <c r="L1290" s="10">
        <v>2</v>
      </c>
      <c r="M1290" s="2">
        <v>326.47570999999999</v>
      </c>
      <c r="N1290" s="2">
        <f t="shared" si="20"/>
        <v>652.95141999999998</v>
      </c>
      <c r="O1290" s="8" t="s">
        <v>189</v>
      </c>
      <c r="P1290" s="8">
        <v>0</v>
      </c>
      <c r="Q1290" s="4" t="s">
        <v>5612</v>
      </c>
      <c r="R1290" s="4" t="s">
        <v>5465</v>
      </c>
      <c r="S1290" s="8" t="s">
        <v>2779</v>
      </c>
      <c r="T1290" s="4" t="s">
        <v>2780</v>
      </c>
      <c r="U1290" s="5" t="s">
        <v>2781</v>
      </c>
      <c r="V1290" s="4" t="s">
        <v>83</v>
      </c>
      <c r="W1290" s="27" t="s">
        <v>5851</v>
      </c>
    </row>
    <row r="1291" spans="2:23" ht="27.6" customHeight="1">
      <c r="B1291" s="26" t="e" vm="241">
        <v>#VALUE!</v>
      </c>
      <c r="C1291" s="4" t="s">
        <v>2822</v>
      </c>
      <c r="D1291" s="4" t="s">
        <v>10</v>
      </c>
      <c r="E1291" s="8" t="s">
        <v>5008</v>
      </c>
      <c r="F1291" s="4" t="s">
        <v>19</v>
      </c>
      <c r="G1291" s="8" t="s">
        <v>4860</v>
      </c>
      <c r="H1291" s="4" t="s">
        <v>5188</v>
      </c>
      <c r="I1291" s="4">
        <v>2024</v>
      </c>
      <c r="J1291" s="4" t="s">
        <v>5031</v>
      </c>
      <c r="K1291" s="4" t="s">
        <v>64</v>
      </c>
      <c r="L1291" s="10">
        <v>1</v>
      </c>
      <c r="M1291" s="2">
        <v>244.78870999999998</v>
      </c>
      <c r="N1291" s="2">
        <f t="shared" si="20"/>
        <v>244.78870999999998</v>
      </c>
      <c r="O1291" s="8" t="s">
        <v>52</v>
      </c>
      <c r="P1291" s="8" t="s">
        <v>52</v>
      </c>
      <c r="Q1291" s="4" t="s">
        <v>5591</v>
      </c>
      <c r="R1291" s="4" t="s">
        <v>5468</v>
      </c>
      <c r="S1291" s="8" t="s">
        <v>2823</v>
      </c>
      <c r="T1291" s="4" t="s">
        <v>2824</v>
      </c>
      <c r="U1291" s="5" t="s">
        <v>2825</v>
      </c>
      <c r="V1291" s="4" t="s">
        <v>18</v>
      </c>
      <c r="W1291" s="27" t="s">
        <v>5856</v>
      </c>
    </row>
    <row r="1292" spans="2:23" ht="27.6" customHeight="1">
      <c r="B1292" s="20" t="s">
        <v>5006</v>
      </c>
      <c r="C1292" s="4" t="s">
        <v>2830</v>
      </c>
      <c r="D1292" s="4" t="s">
        <v>10</v>
      </c>
      <c r="E1292" s="8" t="s">
        <v>5008</v>
      </c>
      <c r="F1292" s="4" t="s">
        <v>19</v>
      </c>
      <c r="G1292" s="8" t="s">
        <v>4862</v>
      </c>
      <c r="H1292" s="4" t="s">
        <v>5190</v>
      </c>
      <c r="I1292" s="4">
        <v>2025</v>
      </c>
      <c r="J1292" s="4" t="s">
        <v>5031</v>
      </c>
      <c r="K1292" s="4" t="s">
        <v>64</v>
      </c>
      <c r="L1292" s="10">
        <v>1</v>
      </c>
      <c r="M1292" s="2">
        <v>89.583409999999986</v>
      </c>
      <c r="N1292" s="2">
        <f t="shared" si="20"/>
        <v>89.583409999999986</v>
      </c>
      <c r="O1292" s="8" t="s">
        <v>52</v>
      </c>
      <c r="P1292" s="8">
        <v>0</v>
      </c>
      <c r="Q1292" s="4" t="s">
        <v>5581</v>
      </c>
      <c r="R1292" s="4" t="s">
        <v>5470</v>
      </c>
      <c r="S1292" s="8" t="s">
        <v>2831</v>
      </c>
      <c r="T1292" s="4" t="s">
        <v>2832</v>
      </c>
      <c r="U1292" s="5" t="s">
        <v>2833</v>
      </c>
      <c r="V1292" s="4" t="s">
        <v>18</v>
      </c>
      <c r="W1292" s="27" t="s">
        <v>5858</v>
      </c>
    </row>
    <row r="1293" spans="2:23" ht="27.6" customHeight="1">
      <c r="B1293" s="20" t="s">
        <v>5006</v>
      </c>
      <c r="C1293" s="4" t="s">
        <v>2834</v>
      </c>
      <c r="D1293" s="4" t="s">
        <v>10</v>
      </c>
      <c r="E1293" s="8" t="s">
        <v>5008</v>
      </c>
      <c r="F1293" s="4" t="s">
        <v>225</v>
      </c>
      <c r="G1293" s="8" t="s">
        <v>4863</v>
      </c>
      <c r="H1293" s="4" t="s">
        <v>5191</v>
      </c>
      <c r="I1293" s="4">
        <v>2024</v>
      </c>
      <c r="J1293" s="4" t="s">
        <v>5031</v>
      </c>
      <c r="K1293" s="4" t="s">
        <v>64</v>
      </c>
      <c r="L1293" s="10">
        <v>1</v>
      </c>
      <c r="M1293" s="2">
        <v>176.71620999999999</v>
      </c>
      <c r="N1293" s="2">
        <f t="shared" si="20"/>
        <v>176.71620999999999</v>
      </c>
      <c r="O1293" s="8" t="s">
        <v>189</v>
      </c>
      <c r="P1293" s="8">
        <v>0</v>
      </c>
      <c r="Q1293" s="4" t="s">
        <v>5596</v>
      </c>
      <c r="R1293" s="4" t="s">
        <v>5471</v>
      </c>
      <c r="S1293" s="8" t="s">
        <v>2835</v>
      </c>
      <c r="T1293" s="4" t="s">
        <v>2836</v>
      </c>
      <c r="U1293" s="5" t="s">
        <v>2837</v>
      </c>
      <c r="V1293" s="4" t="s">
        <v>83</v>
      </c>
      <c r="W1293" s="27" t="s">
        <v>5859</v>
      </c>
    </row>
    <row r="1294" spans="2:23" ht="27.6" customHeight="1">
      <c r="B1294" s="26" t="s">
        <v>5006</v>
      </c>
      <c r="C1294" s="4" t="s">
        <v>2846</v>
      </c>
      <c r="D1294" s="4" t="s">
        <v>10</v>
      </c>
      <c r="E1294" s="8" t="s">
        <v>5008</v>
      </c>
      <c r="F1294" s="4" t="s">
        <v>8</v>
      </c>
      <c r="G1294" s="8" t="s">
        <v>4866</v>
      </c>
      <c r="H1294" s="4" t="s">
        <v>5194</v>
      </c>
      <c r="I1294" s="4">
        <v>2023</v>
      </c>
      <c r="J1294" s="4" t="s">
        <v>5031</v>
      </c>
      <c r="K1294" s="4" t="s">
        <v>64</v>
      </c>
      <c r="L1294" s="10">
        <v>2</v>
      </c>
      <c r="M1294" s="2">
        <v>394.54820999999998</v>
      </c>
      <c r="N1294" s="2">
        <f t="shared" si="20"/>
        <v>789.09641999999997</v>
      </c>
      <c r="O1294" s="8" t="s">
        <v>38</v>
      </c>
      <c r="P1294" s="8" t="s">
        <v>5634</v>
      </c>
      <c r="Q1294" s="4" t="s">
        <v>5628</v>
      </c>
      <c r="R1294" s="4" t="s">
        <v>5473</v>
      </c>
      <c r="S1294" s="8" t="s">
        <v>2847</v>
      </c>
      <c r="T1294" s="4" t="s">
        <v>2848</v>
      </c>
      <c r="U1294" s="5" t="s">
        <v>2849</v>
      </c>
      <c r="V1294" s="4" t="s">
        <v>7</v>
      </c>
      <c r="W1294" s="27" t="s">
        <v>5862</v>
      </c>
    </row>
    <row r="1295" spans="2:23" ht="27.6" customHeight="1">
      <c r="B1295" s="26" t="s">
        <v>5006</v>
      </c>
      <c r="C1295" s="4" t="s">
        <v>2885</v>
      </c>
      <c r="D1295" s="4" t="s">
        <v>10</v>
      </c>
      <c r="E1295" s="8" t="s">
        <v>5008</v>
      </c>
      <c r="F1295" s="4" t="s">
        <v>35</v>
      </c>
      <c r="G1295" s="8" t="s">
        <v>4869</v>
      </c>
      <c r="H1295" s="4" t="s">
        <v>5197</v>
      </c>
      <c r="I1295" s="4">
        <v>2024</v>
      </c>
      <c r="J1295" s="4" t="s">
        <v>5031</v>
      </c>
      <c r="K1295" s="4" t="s">
        <v>64</v>
      </c>
      <c r="L1295" s="10">
        <v>1</v>
      </c>
      <c r="M1295" s="2">
        <v>149.48720999999998</v>
      </c>
      <c r="N1295" s="2">
        <f t="shared" si="20"/>
        <v>149.48720999999998</v>
      </c>
      <c r="O1295" s="8" t="s">
        <v>38</v>
      </c>
      <c r="P1295" s="8" t="s">
        <v>5634</v>
      </c>
      <c r="Q1295" s="4" t="s">
        <v>5577</v>
      </c>
      <c r="R1295" s="4" t="s">
        <v>5453</v>
      </c>
      <c r="S1295" s="8" t="s">
        <v>2886</v>
      </c>
      <c r="T1295" s="4" t="s">
        <v>2887</v>
      </c>
      <c r="U1295" s="5" t="s">
        <v>2888</v>
      </c>
      <c r="V1295" s="4" t="s">
        <v>34</v>
      </c>
      <c r="W1295" s="27" t="s">
        <v>5865</v>
      </c>
    </row>
    <row r="1296" spans="2:23" ht="27.6" customHeight="1">
      <c r="B1296" s="20" t="s">
        <v>5006</v>
      </c>
      <c r="C1296" s="4" t="s">
        <v>2891</v>
      </c>
      <c r="D1296" s="4" t="s">
        <v>10</v>
      </c>
      <c r="E1296" s="8" t="s">
        <v>5008</v>
      </c>
      <c r="F1296" s="4" t="s">
        <v>17</v>
      </c>
      <c r="G1296" s="8" t="s">
        <v>4870</v>
      </c>
      <c r="H1296" s="4" t="s">
        <v>5198</v>
      </c>
      <c r="I1296" s="4">
        <v>2025</v>
      </c>
      <c r="J1296" s="4" t="s">
        <v>5031</v>
      </c>
      <c r="K1296" s="4" t="s">
        <v>64</v>
      </c>
      <c r="L1296" s="10">
        <v>1</v>
      </c>
      <c r="M1296" s="2">
        <v>244.78870999999998</v>
      </c>
      <c r="N1296" s="2">
        <f t="shared" si="20"/>
        <v>244.78870999999998</v>
      </c>
      <c r="O1296" s="8" t="s">
        <v>189</v>
      </c>
      <c r="P1296" s="8">
        <v>0</v>
      </c>
      <c r="Q1296" s="4" t="s">
        <v>5595</v>
      </c>
      <c r="R1296" s="4" t="s">
        <v>5475</v>
      </c>
      <c r="S1296" s="8" t="s">
        <v>2892</v>
      </c>
      <c r="T1296" s="4" t="s">
        <v>2893</v>
      </c>
      <c r="U1296" s="5" t="s">
        <v>2894</v>
      </c>
      <c r="V1296" s="4" t="s">
        <v>16</v>
      </c>
      <c r="W1296" s="27" t="s">
        <v>5866</v>
      </c>
    </row>
    <row r="1297" spans="2:23" ht="27.6" customHeight="1">
      <c r="B1297" s="20" t="s">
        <v>5006</v>
      </c>
      <c r="C1297" s="4" t="s">
        <v>2899</v>
      </c>
      <c r="D1297" s="4" t="s">
        <v>10</v>
      </c>
      <c r="E1297" s="8" t="s">
        <v>5008</v>
      </c>
      <c r="F1297" s="4" t="s">
        <v>190</v>
      </c>
      <c r="G1297" s="8" t="s">
        <v>4872</v>
      </c>
      <c r="H1297" s="4" t="s">
        <v>5200</v>
      </c>
      <c r="I1297" s="4">
        <v>2024</v>
      </c>
      <c r="J1297" s="4" t="s">
        <v>5031</v>
      </c>
      <c r="K1297" s="4" t="s">
        <v>64</v>
      </c>
      <c r="L1297" s="10">
        <v>8</v>
      </c>
      <c r="M1297" s="2">
        <v>75.968909999999994</v>
      </c>
      <c r="N1297" s="2">
        <f t="shared" si="20"/>
        <v>607.75127999999995</v>
      </c>
      <c r="O1297" s="8" t="s">
        <v>189</v>
      </c>
      <c r="P1297" s="8">
        <v>0</v>
      </c>
      <c r="Q1297" s="4" t="s">
        <v>5595</v>
      </c>
      <c r="R1297" s="4" t="s">
        <v>5477</v>
      </c>
      <c r="S1297" s="8" t="s">
        <v>2900</v>
      </c>
      <c r="T1297" s="4" t="s">
        <v>2901</v>
      </c>
      <c r="U1297" s="5" t="s">
        <v>2902</v>
      </c>
      <c r="V1297" s="4" t="s">
        <v>84</v>
      </c>
      <c r="W1297" s="27" t="s">
        <v>5868</v>
      </c>
    </row>
    <row r="1298" spans="2:23" ht="27.6" customHeight="1">
      <c r="B1298" s="20" t="s">
        <v>5006</v>
      </c>
      <c r="C1298" s="4" t="s">
        <v>2899</v>
      </c>
      <c r="D1298" s="4" t="s">
        <v>10</v>
      </c>
      <c r="E1298" s="8" t="s">
        <v>5008</v>
      </c>
      <c r="F1298" s="4" t="s">
        <v>138</v>
      </c>
      <c r="G1298" s="8" t="s">
        <v>4872</v>
      </c>
      <c r="H1298" s="4" t="s">
        <v>5200</v>
      </c>
      <c r="I1298" s="4">
        <v>2024</v>
      </c>
      <c r="J1298" s="4" t="s">
        <v>5031</v>
      </c>
      <c r="K1298" s="4" t="s">
        <v>64</v>
      </c>
      <c r="L1298" s="10">
        <v>12</v>
      </c>
      <c r="M1298" s="2">
        <v>75.968909999999994</v>
      </c>
      <c r="N1298" s="2">
        <f t="shared" si="20"/>
        <v>911.62691999999993</v>
      </c>
      <c r="O1298" s="8" t="s">
        <v>189</v>
      </c>
      <c r="P1298" s="8">
        <v>0</v>
      </c>
      <c r="Q1298" s="4" t="s">
        <v>5595</v>
      </c>
      <c r="R1298" s="4" t="s">
        <v>5477</v>
      </c>
      <c r="S1298" s="8" t="s">
        <v>2903</v>
      </c>
      <c r="T1298" s="4" t="s">
        <v>2904</v>
      </c>
      <c r="U1298" s="5" t="s">
        <v>2905</v>
      </c>
      <c r="V1298" s="4" t="s">
        <v>66</v>
      </c>
      <c r="W1298" s="27" t="s">
        <v>5868</v>
      </c>
    </row>
    <row r="1299" spans="2:23" ht="27.6" customHeight="1">
      <c r="B1299" s="20" t="s">
        <v>5006</v>
      </c>
      <c r="C1299" s="4" t="s">
        <v>2899</v>
      </c>
      <c r="D1299" s="4" t="s">
        <v>10</v>
      </c>
      <c r="E1299" s="8" t="s">
        <v>5008</v>
      </c>
      <c r="F1299" s="4" t="s">
        <v>136</v>
      </c>
      <c r="G1299" s="8" t="s">
        <v>4872</v>
      </c>
      <c r="H1299" s="4" t="s">
        <v>5200</v>
      </c>
      <c r="I1299" s="4">
        <v>2024</v>
      </c>
      <c r="J1299" s="4" t="s">
        <v>5031</v>
      </c>
      <c r="K1299" s="4" t="s">
        <v>64</v>
      </c>
      <c r="L1299" s="10">
        <v>4</v>
      </c>
      <c r="M1299" s="2">
        <v>75.968909999999994</v>
      </c>
      <c r="N1299" s="2">
        <f t="shared" si="20"/>
        <v>303.87563999999998</v>
      </c>
      <c r="O1299" s="8" t="s">
        <v>189</v>
      </c>
      <c r="P1299" s="8">
        <v>0</v>
      </c>
      <c r="Q1299" s="4" t="s">
        <v>5595</v>
      </c>
      <c r="R1299" s="4" t="s">
        <v>5477</v>
      </c>
      <c r="S1299" s="8" t="s">
        <v>2906</v>
      </c>
      <c r="T1299" s="4" t="s">
        <v>2907</v>
      </c>
      <c r="U1299" s="5" t="s">
        <v>2908</v>
      </c>
      <c r="V1299" s="4" t="s">
        <v>135</v>
      </c>
      <c r="W1299" s="27" t="s">
        <v>5868</v>
      </c>
    </row>
    <row r="1300" spans="2:23" ht="27.6" customHeight="1">
      <c r="B1300" s="20" t="s">
        <v>5006</v>
      </c>
      <c r="C1300" s="4" t="s">
        <v>2899</v>
      </c>
      <c r="D1300" s="4" t="s">
        <v>10</v>
      </c>
      <c r="E1300" s="8" t="s">
        <v>5008</v>
      </c>
      <c r="F1300" s="4" t="s">
        <v>8</v>
      </c>
      <c r="G1300" s="8" t="s">
        <v>4872</v>
      </c>
      <c r="H1300" s="4" t="s">
        <v>5200</v>
      </c>
      <c r="I1300" s="4">
        <v>2024</v>
      </c>
      <c r="J1300" s="4" t="s">
        <v>5031</v>
      </c>
      <c r="K1300" s="4" t="s">
        <v>64</v>
      </c>
      <c r="L1300" s="10">
        <v>8</v>
      </c>
      <c r="M1300" s="2">
        <v>75.968909999999994</v>
      </c>
      <c r="N1300" s="2">
        <f t="shared" si="20"/>
        <v>607.75127999999995</v>
      </c>
      <c r="O1300" s="8" t="s">
        <v>189</v>
      </c>
      <c r="P1300" s="8">
        <v>0</v>
      </c>
      <c r="Q1300" s="4" t="s">
        <v>5595</v>
      </c>
      <c r="R1300" s="4" t="s">
        <v>5477</v>
      </c>
      <c r="S1300" s="8" t="s">
        <v>2909</v>
      </c>
      <c r="T1300" s="4" t="s">
        <v>2910</v>
      </c>
      <c r="U1300" s="5" t="s">
        <v>2911</v>
      </c>
      <c r="V1300" s="4" t="s">
        <v>7</v>
      </c>
      <c r="W1300" s="27" t="s">
        <v>5868</v>
      </c>
    </row>
    <row r="1301" spans="2:23" ht="27.6" customHeight="1">
      <c r="B1301" s="20" t="s">
        <v>5006</v>
      </c>
      <c r="C1301" s="4" t="s">
        <v>2899</v>
      </c>
      <c r="D1301" s="4" t="s">
        <v>10</v>
      </c>
      <c r="E1301" s="8" t="s">
        <v>5008</v>
      </c>
      <c r="F1301" s="4" t="s">
        <v>13</v>
      </c>
      <c r="G1301" s="8" t="s">
        <v>4872</v>
      </c>
      <c r="H1301" s="4" t="s">
        <v>5200</v>
      </c>
      <c r="I1301" s="4">
        <v>2024</v>
      </c>
      <c r="J1301" s="4" t="s">
        <v>5031</v>
      </c>
      <c r="K1301" s="4" t="s">
        <v>64</v>
      </c>
      <c r="L1301" s="10">
        <v>4</v>
      </c>
      <c r="M1301" s="2">
        <v>75.968909999999994</v>
      </c>
      <c r="N1301" s="2">
        <f t="shared" si="20"/>
        <v>303.87563999999998</v>
      </c>
      <c r="O1301" s="8" t="s">
        <v>189</v>
      </c>
      <c r="P1301" s="8">
        <v>0</v>
      </c>
      <c r="Q1301" s="4" t="s">
        <v>5595</v>
      </c>
      <c r="R1301" s="4" t="s">
        <v>5477</v>
      </c>
      <c r="S1301" s="8" t="s">
        <v>2912</v>
      </c>
      <c r="T1301" s="4" t="s">
        <v>2913</v>
      </c>
      <c r="U1301" s="5" t="s">
        <v>2914</v>
      </c>
      <c r="V1301" s="4" t="s">
        <v>12</v>
      </c>
      <c r="W1301" s="27" t="s">
        <v>5868</v>
      </c>
    </row>
    <row r="1302" spans="2:23" ht="27.6" customHeight="1">
      <c r="B1302" s="20" t="s">
        <v>5006</v>
      </c>
      <c r="C1302" s="4" t="s">
        <v>2899</v>
      </c>
      <c r="D1302" s="4" t="s">
        <v>10</v>
      </c>
      <c r="E1302" s="8" t="s">
        <v>5008</v>
      </c>
      <c r="F1302" s="4" t="s">
        <v>17</v>
      </c>
      <c r="G1302" s="8" t="s">
        <v>4872</v>
      </c>
      <c r="H1302" s="4" t="s">
        <v>5200</v>
      </c>
      <c r="I1302" s="4">
        <v>2024</v>
      </c>
      <c r="J1302" s="4" t="s">
        <v>5031</v>
      </c>
      <c r="K1302" s="4" t="s">
        <v>64</v>
      </c>
      <c r="L1302" s="10">
        <v>4</v>
      </c>
      <c r="M1302" s="2">
        <v>75.968909999999994</v>
      </c>
      <c r="N1302" s="2">
        <f t="shared" si="20"/>
        <v>303.87563999999998</v>
      </c>
      <c r="O1302" s="8" t="s">
        <v>189</v>
      </c>
      <c r="P1302" s="8">
        <v>0</v>
      </c>
      <c r="Q1302" s="4" t="s">
        <v>5595</v>
      </c>
      <c r="R1302" s="4" t="s">
        <v>5477</v>
      </c>
      <c r="S1302" s="8" t="s">
        <v>2915</v>
      </c>
      <c r="T1302" s="4" t="s">
        <v>2916</v>
      </c>
      <c r="U1302" s="5" t="s">
        <v>2917</v>
      </c>
      <c r="V1302" s="4" t="s">
        <v>16</v>
      </c>
      <c r="W1302" s="27" t="s">
        <v>5868</v>
      </c>
    </row>
    <row r="1303" spans="2:23" ht="27.6" customHeight="1">
      <c r="B1303" s="26" t="e" vm="242">
        <v>#VALUE!</v>
      </c>
      <c r="C1303" s="4" t="s">
        <v>2918</v>
      </c>
      <c r="D1303" s="4" t="s">
        <v>10</v>
      </c>
      <c r="E1303" s="8" t="s">
        <v>5008</v>
      </c>
      <c r="F1303" s="4" t="s">
        <v>35</v>
      </c>
      <c r="G1303" s="8" t="s">
        <v>4873</v>
      </c>
      <c r="H1303" s="4" t="s">
        <v>5201</v>
      </c>
      <c r="I1303" s="4">
        <v>2024</v>
      </c>
      <c r="J1303" s="4" t="s">
        <v>5031</v>
      </c>
      <c r="K1303" s="4" t="s">
        <v>64</v>
      </c>
      <c r="L1303" s="10">
        <v>1</v>
      </c>
      <c r="M1303" s="2">
        <v>135.87270999999998</v>
      </c>
      <c r="N1303" s="2">
        <f t="shared" si="20"/>
        <v>135.87270999999998</v>
      </c>
      <c r="O1303" s="8" t="s">
        <v>38</v>
      </c>
      <c r="P1303" s="8" t="s">
        <v>5634</v>
      </c>
      <c r="Q1303" s="4" t="s">
        <v>5577</v>
      </c>
      <c r="R1303" s="4" t="s">
        <v>5453</v>
      </c>
      <c r="S1303" s="8" t="s">
        <v>2919</v>
      </c>
      <c r="T1303" s="4" t="s">
        <v>2920</v>
      </c>
      <c r="U1303" s="5" t="s">
        <v>2921</v>
      </c>
      <c r="V1303" s="4" t="s">
        <v>34</v>
      </c>
      <c r="W1303" s="27" t="s">
        <v>5869</v>
      </c>
    </row>
    <row r="1304" spans="2:23" ht="27.6" customHeight="1">
      <c r="B1304" s="20" t="s">
        <v>5006</v>
      </c>
      <c r="C1304" s="4" t="s">
        <v>2926</v>
      </c>
      <c r="D1304" s="4" t="s">
        <v>10</v>
      </c>
      <c r="E1304" s="8" t="s">
        <v>5008</v>
      </c>
      <c r="F1304" s="4" t="s">
        <v>8</v>
      </c>
      <c r="G1304" s="8" t="s">
        <v>4875</v>
      </c>
      <c r="H1304" s="4" t="s">
        <v>5074</v>
      </c>
      <c r="I1304" s="4">
        <v>2025</v>
      </c>
      <c r="J1304" s="4" t="s">
        <v>5031</v>
      </c>
      <c r="K1304" s="4" t="s">
        <v>64</v>
      </c>
      <c r="L1304" s="10">
        <v>4</v>
      </c>
      <c r="M1304" s="2">
        <v>103.19790999999999</v>
      </c>
      <c r="N1304" s="2">
        <f t="shared" si="20"/>
        <v>412.79163999999997</v>
      </c>
      <c r="O1304" s="8" t="s">
        <v>52</v>
      </c>
      <c r="P1304" s="8">
        <v>0</v>
      </c>
      <c r="Q1304" s="4" t="s">
        <v>5581</v>
      </c>
      <c r="R1304" s="4" t="s">
        <v>5479</v>
      </c>
      <c r="S1304" s="8" t="s">
        <v>2927</v>
      </c>
      <c r="T1304" s="4" t="s">
        <v>2928</v>
      </c>
      <c r="U1304" s="5" t="s">
        <v>2929</v>
      </c>
      <c r="V1304" s="4" t="s">
        <v>7</v>
      </c>
      <c r="W1304" s="27" t="s">
        <v>5871</v>
      </c>
    </row>
    <row r="1305" spans="2:23" ht="27.6" customHeight="1">
      <c r="B1305" s="26" t="e" vm="243">
        <v>#VALUE!</v>
      </c>
      <c r="C1305" s="4" t="s">
        <v>2934</v>
      </c>
      <c r="D1305" s="4" t="s">
        <v>10</v>
      </c>
      <c r="E1305" s="8" t="s">
        <v>5008</v>
      </c>
      <c r="F1305" s="4" t="s">
        <v>23</v>
      </c>
      <c r="G1305" s="8" t="s">
        <v>4877</v>
      </c>
      <c r="H1305" s="4" t="s">
        <v>5204</v>
      </c>
      <c r="I1305" s="4">
        <v>2023</v>
      </c>
      <c r="J1305" s="4" t="s">
        <v>5031</v>
      </c>
      <c r="K1305" s="4" t="s">
        <v>64</v>
      </c>
      <c r="L1305" s="10">
        <v>1</v>
      </c>
      <c r="M1305" s="2">
        <v>75.968909999999994</v>
      </c>
      <c r="N1305" s="2">
        <f t="shared" si="20"/>
        <v>75.968909999999994</v>
      </c>
      <c r="O1305" s="8" t="s">
        <v>189</v>
      </c>
      <c r="P1305" s="8" t="s">
        <v>5633</v>
      </c>
      <c r="Q1305" s="4" t="s">
        <v>5597</v>
      </c>
      <c r="R1305" s="4" t="s">
        <v>5480</v>
      </c>
      <c r="S1305" s="8" t="s">
        <v>2935</v>
      </c>
      <c r="T1305" s="4" t="s">
        <v>2936</v>
      </c>
      <c r="U1305" s="5" t="s">
        <v>2937</v>
      </c>
      <c r="V1305" s="4" t="s">
        <v>22</v>
      </c>
      <c r="W1305" s="27" t="s">
        <v>5873</v>
      </c>
    </row>
    <row r="1306" spans="2:23" ht="27.6" customHeight="1">
      <c r="B1306" s="20" t="s">
        <v>5006</v>
      </c>
      <c r="C1306" s="4" t="s">
        <v>3155</v>
      </c>
      <c r="D1306" s="4" t="s">
        <v>10</v>
      </c>
      <c r="E1306" s="8" t="s">
        <v>5008</v>
      </c>
      <c r="F1306" s="4" t="s">
        <v>225</v>
      </c>
      <c r="G1306" s="8" t="s">
        <v>4885</v>
      </c>
      <c r="H1306" s="4" t="s">
        <v>5213</v>
      </c>
      <c r="I1306" s="4">
        <v>2024</v>
      </c>
      <c r="J1306" s="4" t="s">
        <v>5031</v>
      </c>
      <c r="K1306" s="4" t="s">
        <v>64</v>
      </c>
      <c r="L1306" s="10">
        <v>1</v>
      </c>
      <c r="M1306" s="2">
        <v>75.968909999999994</v>
      </c>
      <c r="N1306" s="2">
        <f t="shared" si="20"/>
        <v>75.968909999999994</v>
      </c>
      <c r="O1306" s="8" t="s">
        <v>189</v>
      </c>
      <c r="P1306" s="8">
        <v>0</v>
      </c>
      <c r="Q1306" s="4" t="s">
        <v>5595</v>
      </c>
      <c r="R1306" s="4" t="s">
        <v>5477</v>
      </c>
      <c r="S1306" s="8" t="s">
        <v>3156</v>
      </c>
      <c r="T1306" s="4" t="s">
        <v>3157</v>
      </c>
      <c r="U1306" s="5" t="s">
        <v>3158</v>
      </c>
      <c r="V1306" s="4" t="s">
        <v>83</v>
      </c>
      <c r="W1306" s="27" t="s">
        <v>5881</v>
      </c>
    </row>
    <row r="1307" spans="2:23" ht="27.6" customHeight="1">
      <c r="B1307" s="20" t="s">
        <v>5006</v>
      </c>
      <c r="C1307" s="4" t="s">
        <v>3155</v>
      </c>
      <c r="D1307" s="4" t="s">
        <v>10</v>
      </c>
      <c r="E1307" s="8" t="s">
        <v>5008</v>
      </c>
      <c r="F1307" s="4" t="s">
        <v>190</v>
      </c>
      <c r="G1307" s="8" t="s">
        <v>4885</v>
      </c>
      <c r="H1307" s="4" t="s">
        <v>5213</v>
      </c>
      <c r="I1307" s="4">
        <v>2024</v>
      </c>
      <c r="J1307" s="4" t="s">
        <v>5031</v>
      </c>
      <c r="K1307" s="4" t="s">
        <v>64</v>
      </c>
      <c r="L1307" s="10">
        <v>5</v>
      </c>
      <c r="M1307" s="2">
        <v>75.968909999999994</v>
      </c>
      <c r="N1307" s="2">
        <f t="shared" si="20"/>
        <v>379.84454999999997</v>
      </c>
      <c r="O1307" s="8" t="s">
        <v>189</v>
      </c>
      <c r="P1307" s="8">
        <v>0</v>
      </c>
      <c r="Q1307" s="4" t="s">
        <v>5595</v>
      </c>
      <c r="R1307" s="4" t="s">
        <v>5477</v>
      </c>
      <c r="S1307" s="8" t="s">
        <v>3159</v>
      </c>
      <c r="T1307" s="4" t="s">
        <v>3160</v>
      </c>
      <c r="U1307" s="5" t="s">
        <v>3161</v>
      </c>
      <c r="V1307" s="4" t="s">
        <v>84</v>
      </c>
      <c r="W1307" s="27" t="s">
        <v>5881</v>
      </c>
    </row>
    <row r="1308" spans="2:23" ht="27.6" customHeight="1">
      <c r="B1308" s="20" t="s">
        <v>5006</v>
      </c>
      <c r="C1308" s="4" t="s">
        <v>3155</v>
      </c>
      <c r="D1308" s="4" t="s">
        <v>10</v>
      </c>
      <c r="E1308" s="8" t="s">
        <v>5008</v>
      </c>
      <c r="F1308" s="4" t="s">
        <v>138</v>
      </c>
      <c r="G1308" s="8" t="s">
        <v>4885</v>
      </c>
      <c r="H1308" s="4" t="s">
        <v>5213</v>
      </c>
      <c r="I1308" s="4">
        <v>2024</v>
      </c>
      <c r="J1308" s="4" t="s">
        <v>5031</v>
      </c>
      <c r="K1308" s="4" t="s">
        <v>64</v>
      </c>
      <c r="L1308" s="10">
        <v>10</v>
      </c>
      <c r="M1308" s="2">
        <v>75.968909999999994</v>
      </c>
      <c r="N1308" s="2">
        <f t="shared" si="20"/>
        <v>759.68909999999994</v>
      </c>
      <c r="O1308" s="8" t="s">
        <v>189</v>
      </c>
      <c r="P1308" s="8">
        <v>0</v>
      </c>
      <c r="Q1308" s="4" t="s">
        <v>5595</v>
      </c>
      <c r="R1308" s="4" t="s">
        <v>5477</v>
      </c>
      <c r="S1308" s="8" t="s">
        <v>3162</v>
      </c>
      <c r="T1308" s="4" t="s">
        <v>3163</v>
      </c>
      <c r="U1308" s="5" t="s">
        <v>3164</v>
      </c>
      <c r="V1308" s="4" t="s">
        <v>66</v>
      </c>
      <c r="W1308" s="27" t="s">
        <v>5881</v>
      </c>
    </row>
    <row r="1309" spans="2:23" ht="27.6" customHeight="1">
      <c r="B1309" s="20" t="s">
        <v>5006</v>
      </c>
      <c r="C1309" s="4" t="s">
        <v>3155</v>
      </c>
      <c r="D1309" s="4" t="s">
        <v>10</v>
      </c>
      <c r="E1309" s="8" t="s">
        <v>5008</v>
      </c>
      <c r="F1309" s="4" t="s">
        <v>136</v>
      </c>
      <c r="G1309" s="8" t="s">
        <v>4885</v>
      </c>
      <c r="H1309" s="4" t="s">
        <v>5213</v>
      </c>
      <c r="I1309" s="4">
        <v>2024</v>
      </c>
      <c r="J1309" s="4" t="s">
        <v>5031</v>
      </c>
      <c r="K1309" s="4" t="s">
        <v>64</v>
      </c>
      <c r="L1309" s="10">
        <v>8</v>
      </c>
      <c r="M1309" s="2">
        <v>75.968909999999994</v>
      </c>
      <c r="N1309" s="2">
        <f t="shared" si="20"/>
        <v>607.75127999999995</v>
      </c>
      <c r="O1309" s="8" t="s">
        <v>189</v>
      </c>
      <c r="P1309" s="8">
        <v>0</v>
      </c>
      <c r="Q1309" s="4" t="s">
        <v>5595</v>
      </c>
      <c r="R1309" s="4" t="s">
        <v>5477</v>
      </c>
      <c r="S1309" s="8" t="s">
        <v>3165</v>
      </c>
      <c r="T1309" s="4" t="s">
        <v>3166</v>
      </c>
      <c r="U1309" s="5" t="s">
        <v>3167</v>
      </c>
      <c r="V1309" s="4" t="s">
        <v>135</v>
      </c>
      <c r="W1309" s="27" t="s">
        <v>5881</v>
      </c>
    </row>
    <row r="1310" spans="2:23" ht="27.6" customHeight="1">
      <c r="B1310" s="20" t="s">
        <v>5006</v>
      </c>
      <c r="C1310" s="4" t="s">
        <v>3155</v>
      </c>
      <c r="D1310" s="4" t="s">
        <v>10</v>
      </c>
      <c r="E1310" s="8" t="s">
        <v>5008</v>
      </c>
      <c r="F1310" s="4" t="s">
        <v>8</v>
      </c>
      <c r="G1310" s="8" t="s">
        <v>4885</v>
      </c>
      <c r="H1310" s="4" t="s">
        <v>5213</v>
      </c>
      <c r="I1310" s="4">
        <v>2024</v>
      </c>
      <c r="J1310" s="4" t="s">
        <v>5031</v>
      </c>
      <c r="K1310" s="4" t="s">
        <v>64</v>
      </c>
      <c r="L1310" s="10">
        <v>12</v>
      </c>
      <c r="M1310" s="2">
        <v>75.968909999999994</v>
      </c>
      <c r="N1310" s="2">
        <f t="shared" si="20"/>
        <v>911.62691999999993</v>
      </c>
      <c r="O1310" s="8" t="s">
        <v>189</v>
      </c>
      <c r="P1310" s="8">
        <v>0</v>
      </c>
      <c r="Q1310" s="4" t="s">
        <v>5595</v>
      </c>
      <c r="R1310" s="4" t="s">
        <v>5477</v>
      </c>
      <c r="S1310" s="8" t="s">
        <v>3168</v>
      </c>
      <c r="T1310" s="4" t="s">
        <v>3169</v>
      </c>
      <c r="U1310" s="5" t="s">
        <v>3170</v>
      </c>
      <c r="V1310" s="4" t="s">
        <v>7</v>
      </c>
      <c r="W1310" s="27" t="s">
        <v>5881</v>
      </c>
    </row>
    <row r="1311" spans="2:23" ht="27.6" customHeight="1">
      <c r="B1311" s="20" t="s">
        <v>5006</v>
      </c>
      <c r="C1311" s="4" t="s">
        <v>3155</v>
      </c>
      <c r="D1311" s="4" t="s">
        <v>10</v>
      </c>
      <c r="E1311" s="8" t="s">
        <v>5008</v>
      </c>
      <c r="F1311" s="4" t="s">
        <v>13</v>
      </c>
      <c r="G1311" s="8" t="s">
        <v>4885</v>
      </c>
      <c r="H1311" s="4" t="s">
        <v>5213</v>
      </c>
      <c r="I1311" s="4">
        <v>2024</v>
      </c>
      <c r="J1311" s="4" t="s">
        <v>5031</v>
      </c>
      <c r="K1311" s="4" t="s">
        <v>64</v>
      </c>
      <c r="L1311" s="10">
        <v>8</v>
      </c>
      <c r="M1311" s="2">
        <v>75.968909999999994</v>
      </c>
      <c r="N1311" s="2">
        <f t="shared" si="20"/>
        <v>607.75127999999995</v>
      </c>
      <c r="O1311" s="8" t="s">
        <v>189</v>
      </c>
      <c r="P1311" s="8">
        <v>0</v>
      </c>
      <c r="Q1311" s="4" t="s">
        <v>5595</v>
      </c>
      <c r="R1311" s="4" t="s">
        <v>5477</v>
      </c>
      <c r="S1311" s="8" t="s">
        <v>3171</v>
      </c>
      <c r="T1311" s="4" t="s">
        <v>3172</v>
      </c>
      <c r="U1311" s="5" t="s">
        <v>3173</v>
      </c>
      <c r="V1311" s="4" t="s">
        <v>12</v>
      </c>
      <c r="W1311" s="27" t="s">
        <v>5881</v>
      </c>
    </row>
    <row r="1312" spans="2:23" ht="27.6" customHeight="1">
      <c r="B1312" s="20" t="s">
        <v>5006</v>
      </c>
      <c r="C1312" s="4" t="s">
        <v>3155</v>
      </c>
      <c r="D1312" s="4" t="s">
        <v>10</v>
      </c>
      <c r="E1312" s="8" t="s">
        <v>5008</v>
      </c>
      <c r="F1312" s="4" t="s">
        <v>15</v>
      </c>
      <c r="G1312" s="8" t="s">
        <v>4885</v>
      </c>
      <c r="H1312" s="4" t="s">
        <v>5213</v>
      </c>
      <c r="I1312" s="4">
        <v>2024</v>
      </c>
      <c r="J1312" s="4" t="s">
        <v>5031</v>
      </c>
      <c r="K1312" s="4" t="s">
        <v>64</v>
      </c>
      <c r="L1312" s="10">
        <v>6</v>
      </c>
      <c r="M1312" s="2">
        <v>75.968909999999994</v>
      </c>
      <c r="N1312" s="2">
        <f t="shared" si="20"/>
        <v>455.81345999999996</v>
      </c>
      <c r="O1312" s="8" t="s">
        <v>189</v>
      </c>
      <c r="P1312" s="8">
        <v>0</v>
      </c>
      <c r="Q1312" s="4" t="s">
        <v>5595</v>
      </c>
      <c r="R1312" s="4" t="s">
        <v>5477</v>
      </c>
      <c r="S1312" s="8" t="s">
        <v>3174</v>
      </c>
      <c r="T1312" s="4" t="s">
        <v>3175</v>
      </c>
      <c r="U1312" s="5" t="s">
        <v>3176</v>
      </c>
      <c r="V1312" s="4" t="s">
        <v>14</v>
      </c>
      <c r="W1312" s="27" t="s">
        <v>5881</v>
      </c>
    </row>
    <row r="1313" spans="2:23" ht="27.6" customHeight="1">
      <c r="B1313" s="20" t="s">
        <v>5006</v>
      </c>
      <c r="C1313" s="4" t="s">
        <v>3155</v>
      </c>
      <c r="D1313" s="4" t="s">
        <v>10</v>
      </c>
      <c r="E1313" s="8" t="s">
        <v>5008</v>
      </c>
      <c r="F1313" s="4" t="s">
        <v>17</v>
      </c>
      <c r="G1313" s="8" t="s">
        <v>4885</v>
      </c>
      <c r="H1313" s="4" t="s">
        <v>5213</v>
      </c>
      <c r="I1313" s="4">
        <v>2024</v>
      </c>
      <c r="J1313" s="4" t="s">
        <v>5031</v>
      </c>
      <c r="K1313" s="4" t="s">
        <v>64</v>
      </c>
      <c r="L1313" s="10">
        <v>4</v>
      </c>
      <c r="M1313" s="2">
        <v>75.968909999999994</v>
      </c>
      <c r="N1313" s="2">
        <f t="shared" si="20"/>
        <v>303.87563999999998</v>
      </c>
      <c r="O1313" s="8" t="s">
        <v>189</v>
      </c>
      <c r="P1313" s="8">
        <v>0</v>
      </c>
      <c r="Q1313" s="4" t="s">
        <v>5595</v>
      </c>
      <c r="R1313" s="4" t="s">
        <v>5477</v>
      </c>
      <c r="S1313" s="8" t="s">
        <v>3177</v>
      </c>
      <c r="T1313" s="4" t="s">
        <v>3178</v>
      </c>
      <c r="U1313" s="5" t="s">
        <v>3179</v>
      </c>
      <c r="V1313" s="4" t="s">
        <v>16</v>
      </c>
      <c r="W1313" s="27" t="s">
        <v>5881</v>
      </c>
    </row>
    <row r="1314" spans="2:23" ht="27.6" customHeight="1">
      <c r="B1314" s="20" t="s">
        <v>5006</v>
      </c>
      <c r="C1314" s="4" t="s">
        <v>3155</v>
      </c>
      <c r="D1314" s="4" t="s">
        <v>10</v>
      </c>
      <c r="E1314" s="8" t="s">
        <v>5008</v>
      </c>
      <c r="F1314" s="4" t="s">
        <v>19</v>
      </c>
      <c r="G1314" s="8" t="s">
        <v>4885</v>
      </c>
      <c r="H1314" s="4" t="s">
        <v>5213</v>
      </c>
      <c r="I1314" s="4">
        <v>2024</v>
      </c>
      <c r="J1314" s="4" t="s">
        <v>5031</v>
      </c>
      <c r="K1314" s="4" t="s">
        <v>64</v>
      </c>
      <c r="L1314" s="10">
        <v>2</v>
      </c>
      <c r="M1314" s="2">
        <v>75.968909999999994</v>
      </c>
      <c r="N1314" s="2">
        <f t="shared" si="20"/>
        <v>151.93781999999999</v>
      </c>
      <c r="O1314" s="8" t="s">
        <v>189</v>
      </c>
      <c r="P1314" s="8">
        <v>0</v>
      </c>
      <c r="Q1314" s="4" t="s">
        <v>5595</v>
      </c>
      <c r="R1314" s="4" t="s">
        <v>5477</v>
      </c>
      <c r="S1314" s="8" t="s">
        <v>3180</v>
      </c>
      <c r="T1314" s="4" t="s">
        <v>3181</v>
      </c>
      <c r="U1314" s="5" t="s">
        <v>3182</v>
      </c>
      <c r="V1314" s="4" t="s">
        <v>18</v>
      </c>
      <c r="W1314" s="27" t="s">
        <v>5881</v>
      </c>
    </row>
    <row r="1315" spans="2:23" ht="27.6" customHeight="1">
      <c r="B1315" s="20" t="s">
        <v>5006</v>
      </c>
      <c r="C1315" s="4" t="s">
        <v>3422</v>
      </c>
      <c r="D1315" s="4" t="s">
        <v>10</v>
      </c>
      <c r="E1315" s="8" t="s">
        <v>5008</v>
      </c>
      <c r="F1315" s="4" t="s">
        <v>225</v>
      </c>
      <c r="G1315" s="8" t="s">
        <v>4894</v>
      </c>
      <c r="H1315" s="4" t="s">
        <v>5222</v>
      </c>
      <c r="I1315" s="4">
        <v>2024</v>
      </c>
      <c r="J1315" s="4" t="s">
        <v>5031</v>
      </c>
      <c r="K1315" s="4" t="s">
        <v>64</v>
      </c>
      <c r="L1315" s="10">
        <v>2</v>
      </c>
      <c r="M1315" s="2">
        <v>75.968909999999994</v>
      </c>
      <c r="N1315" s="2">
        <f t="shared" si="20"/>
        <v>151.93781999999999</v>
      </c>
      <c r="O1315" s="8" t="s">
        <v>52</v>
      </c>
      <c r="P1315" s="8">
        <v>0</v>
      </c>
      <c r="Q1315" s="4" t="s">
        <v>5581</v>
      </c>
      <c r="R1315" s="4" t="s">
        <v>5486</v>
      </c>
      <c r="S1315" s="8" t="s">
        <v>3423</v>
      </c>
      <c r="T1315" s="4" t="s">
        <v>3424</v>
      </c>
      <c r="U1315" s="5" t="s">
        <v>3425</v>
      </c>
      <c r="V1315" s="4" t="s">
        <v>83</v>
      </c>
      <c r="W1315" s="27" t="s">
        <v>5890</v>
      </c>
    </row>
    <row r="1316" spans="2:23" ht="27.6" customHeight="1">
      <c r="B1316" s="20" t="s">
        <v>5006</v>
      </c>
      <c r="C1316" s="4" t="s">
        <v>3422</v>
      </c>
      <c r="D1316" s="4" t="s">
        <v>10</v>
      </c>
      <c r="E1316" s="8" t="s">
        <v>5008</v>
      </c>
      <c r="F1316" s="4" t="s">
        <v>140</v>
      </c>
      <c r="G1316" s="8" t="s">
        <v>4894</v>
      </c>
      <c r="H1316" s="4" t="s">
        <v>5222</v>
      </c>
      <c r="I1316" s="4">
        <v>2024</v>
      </c>
      <c r="J1316" s="4" t="s">
        <v>5031</v>
      </c>
      <c r="K1316" s="4" t="s">
        <v>64</v>
      </c>
      <c r="L1316" s="10">
        <v>2</v>
      </c>
      <c r="M1316" s="2">
        <v>75.968909999999994</v>
      </c>
      <c r="N1316" s="2">
        <f t="shared" si="20"/>
        <v>151.93781999999999</v>
      </c>
      <c r="O1316" s="8" t="s">
        <v>52</v>
      </c>
      <c r="P1316" s="8">
        <v>0</v>
      </c>
      <c r="Q1316" s="4" t="s">
        <v>5581</v>
      </c>
      <c r="R1316" s="4" t="s">
        <v>5486</v>
      </c>
      <c r="S1316" s="8" t="s">
        <v>3426</v>
      </c>
      <c r="T1316" s="4" t="s">
        <v>3427</v>
      </c>
      <c r="U1316" s="5" t="s">
        <v>3428</v>
      </c>
      <c r="V1316" s="4" t="s">
        <v>128</v>
      </c>
      <c r="W1316" s="27" t="s">
        <v>5890</v>
      </c>
    </row>
    <row r="1317" spans="2:23" ht="27.6" customHeight="1">
      <c r="B1317" s="20" t="s">
        <v>5006</v>
      </c>
      <c r="C1317" s="4" t="s">
        <v>3422</v>
      </c>
      <c r="D1317" s="4" t="s">
        <v>10</v>
      </c>
      <c r="E1317" s="8" t="s">
        <v>5008</v>
      </c>
      <c r="F1317" s="4" t="s">
        <v>190</v>
      </c>
      <c r="G1317" s="8" t="s">
        <v>4894</v>
      </c>
      <c r="H1317" s="4" t="s">
        <v>5222</v>
      </c>
      <c r="I1317" s="4">
        <v>2024</v>
      </c>
      <c r="J1317" s="4" t="s">
        <v>5031</v>
      </c>
      <c r="K1317" s="4" t="s">
        <v>64</v>
      </c>
      <c r="L1317" s="10">
        <v>8</v>
      </c>
      <c r="M1317" s="2">
        <v>75.968909999999994</v>
      </c>
      <c r="N1317" s="2">
        <f t="shared" si="20"/>
        <v>607.75127999999995</v>
      </c>
      <c r="O1317" s="8" t="s">
        <v>52</v>
      </c>
      <c r="P1317" s="8">
        <v>0</v>
      </c>
      <c r="Q1317" s="4" t="s">
        <v>5581</v>
      </c>
      <c r="R1317" s="4" t="s">
        <v>5486</v>
      </c>
      <c r="S1317" s="8" t="s">
        <v>3429</v>
      </c>
      <c r="T1317" s="4" t="s">
        <v>3430</v>
      </c>
      <c r="U1317" s="5" t="s">
        <v>3431</v>
      </c>
      <c r="V1317" s="4" t="s">
        <v>84</v>
      </c>
      <c r="W1317" s="27" t="s">
        <v>5890</v>
      </c>
    </row>
    <row r="1318" spans="2:23" ht="27.6" customHeight="1">
      <c r="B1318" s="20" t="s">
        <v>5006</v>
      </c>
      <c r="C1318" s="4" t="s">
        <v>3422</v>
      </c>
      <c r="D1318" s="4" t="s">
        <v>10</v>
      </c>
      <c r="E1318" s="8" t="s">
        <v>5008</v>
      </c>
      <c r="F1318" s="4" t="s">
        <v>138</v>
      </c>
      <c r="G1318" s="8" t="s">
        <v>4894</v>
      </c>
      <c r="H1318" s="4" t="s">
        <v>5222</v>
      </c>
      <c r="I1318" s="4">
        <v>2024</v>
      </c>
      <c r="J1318" s="4" t="s">
        <v>5031</v>
      </c>
      <c r="K1318" s="4" t="s">
        <v>64</v>
      </c>
      <c r="L1318" s="10">
        <v>12</v>
      </c>
      <c r="M1318" s="2">
        <v>75.968909999999994</v>
      </c>
      <c r="N1318" s="2">
        <f t="shared" si="20"/>
        <v>911.62691999999993</v>
      </c>
      <c r="O1318" s="8" t="s">
        <v>52</v>
      </c>
      <c r="P1318" s="8">
        <v>0</v>
      </c>
      <c r="Q1318" s="4" t="s">
        <v>5581</v>
      </c>
      <c r="R1318" s="4" t="s">
        <v>5486</v>
      </c>
      <c r="S1318" s="8" t="s">
        <v>3432</v>
      </c>
      <c r="T1318" s="4" t="s">
        <v>3433</v>
      </c>
      <c r="U1318" s="5" t="s">
        <v>3434</v>
      </c>
      <c r="V1318" s="4" t="s">
        <v>66</v>
      </c>
      <c r="W1318" s="27" t="s">
        <v>5890</v>
      </c>
    </row>
    <row r="1319" spans="2:23" ht="27.6" customHeight="1">
      <c r="B1319" s="20" t="s">
        <v>5006</v>
      </c>
      <c r="C1319" s="4" t="s">
        <v>3422</v>
      </c>
      <c r="D1319" s="4" t="s">
        <v>10</v>
      </c>
      <c r="E1319" s="8" t="s">
        <v>5008</v>
      </c>
      <c r="F1319" s="4" t="s">
        <v>136</v>
      </c>
      <c r="G1319" s="8" t="s">
        <v>4894</v>
      </c>
      <c r="H1319" s="4" t="s">
        <v>5222</v>
      </c>
      <c r="I1319" s="4">
        <v>2024</v>
      </c>
      <c r="J1319" s="4" t="s">
        <v>5031</v>
      </c>
      <c r="K1319" s="4" t="s">
        <v>64</v>
      </c>
      <c r="L1319" s="10">
        <v>2</v>
      </c>
      <c r="M1319" s="2">
        <v>75.968909999999994</v>
      </c>
      <c r="N1319" s="2">
        <f t="shared" si="20"/>
        <v>151.93781999999999</v>
      </c>
      <c r="O1319" s="8" t="s">
        <v>52</v>
      </c>
      <c r="P1319" s="8">
        <v>0</v>
      </c>
      <c r="Q1319" s="4" t="s">
        <v>5581</v>
      </c>
      <c r="R1319" s="4" t="s">
        <v>5486</v>
      </c>
      <c r="S1319" s="8" t="s">
        <v>3435</v>
      </c>
      <c r="T1319" s="4" t="s">
        <v>3436</v>
      </c>
      <c r="U1319" s="5" t="s">
        <v>3437</v>
      </c>
      <c r="V1319" s="4" t="s">
        <v>135</v>
      </c>
      <c r="W1319" s="27" t="s">
        <v>5890</v>
      </c>
    </row>
    <row r="1320" spans="2:23" ht="27.6" customHeight="1">
      <c r="B1320" s="20" t="s">
        <v>5006</v>
      </c>
      <c r="C1320" s="4" t="s">
        <v>3422</v>
      </c>
      <c r="D1320" s="4" t="s">
        <v>10</v>
      </c>
      <c r="E1320" s="8" t="s">
        <v>5008</v>
      </c>
      <c r="F1320" s="4" t="s">
        <v>8</v>
      </c>
      <c r="G1320" s="8" t="s">
        <v>4894</v>
      </c>
      <c r="H1320" s="4" t="s">
        <v>5222</v>
      </c>
      <c r="I1320" s="4">
        <v>2024</v>
      </c>
      <c r="J1320" s="4" t="s">
        <v>5031</v>
      </c>
      <c r="K1320" s="4" t="s">
        <v>64</v>
      </c>
      <c r="L1320" s="10">
        <v>10</v>
      </c>
      <c r="M1320" s="2">
        <v>75.968909999999994</v>
      </c>
      <c r="N1320" s="2">
        <f t="shared" si="20"/>
        <v>759.68909999999994</v>
      </c>
      <c r="O1320" s="8" t="s">
        <v>52</v>
      </c>
      <c r="P1320" s="8">
        <v>0</v>
      </c>
      <c r="Q1320" s="4" t="s">
        <v>5581</v>
      </c>
      <c r="R1320" s="4" t="s">
        <v>5486</v>
      </c>
      <c r="S1320" s="8" t="s">
        <v>3438</v>
      </c>
      <c r="T1320" s="4" t="s">
        <v>3439</v>
      </c>
      <c r="U1320" s="5" t="s">
        <v>3440</v>
      </c>
      <c r="V1320" s="4" t="s">
        <v>7</v>
      </c>
      <c r="W1320" s="27" t="s">
        <v>5890</v>
      </c>
    </row>
    <row r="1321" spans="2:23" ht="27.6" customHeight="1">
      <c r="B1321" s="20" t="s">
        <v>5006</v>
      </c>
      <c r="C1321" s="4" t="s">
        <v>3422</v>
      </c>
      <c r="D1321" s="4" t="s">
        <v>10</v>
      </c>
      <c r="E1321" s="8" t="s">
        <v>5008</v>
      </c>
      <c r="F1321" s="4" t="s">
        <v>13</v>
      </c>
      <c r="G1321" s="8" t="s">
        <v>4894</v>
      </c>
      <c r="H1321" s="4" t="s">
        <v>5222</v>
      </c>
      <c r="I1321" s="4">
        <v>2024</v>
      </c>
      <c r="J1321" s="4" t="s">
        <v>5031</v>
      </c>
      <c r="K1321" s="4" t="s">
        <v>64</v>
      </c>
      <c r="L1321" s="10">
        <v>6</v>
      </c>
      <c r="M1321" s="2">
        <v>75.968909999999994</v>
      </c>
      <c r="N1321" s="2">
        <f t="shared" si="20"/>
        <v>455.81345999999996</v>
      </c>
      <c r="O1321" s="8" t="s">
        <v>52</v>
      </c>
      <c r="P1321" s="8">
        <v>0</v>
      </c>
      <c r="Q1321" s="4" t="s">
        <v>5581</v>
      </c>
      <c r="R1321" s="4" t="s">
        <v>5486</v>
      </c>
      <c r="S1321" s="8" t="s">
        <v>3441</v>
      </c>
      <c r="T1321" s="4" t="s">
        <v>3442</v>
      </c>
      <c r="U1321" s="5" t="s">
        <v>3443</v>
      </c>
      <c r="V1321" s="4" t="s">
        <v>12</v>
      </c>
      <c r="W1321" s="27" t="s">
        <v>5890</v>
      </c>
    </row>
    <row r="1322" spans="2:23" ht="27.6" customHeight="1">
      <c r="B1322" s="20" t="s">
        <v>5006</v>
      </c>
      <c r="C1322" s="4" t="s">
        <v>3422</v>
      </c>
      <c r="D1322" s="4" t="s">
        <v>10</v>
      </c>
      <c r="E1322" s="8" t="s">
        <v>5008</v>
      </c>
      <c r="F1322" s="4" t="s">
        <v>17</v>
      </c>
      <c r="G1322" s="8" t="s">
        <v>4894</v>
      </c>
      <c r="H1322" s="4" t="s">
        <v>5222</v>
      </c>
      <c r="I1322" s="4">
        <v>2024</v>
      </c>
      <c r="J1322" s="4" t="s">
        <v>5031</v>
      </c>
      <c r="K1322" s="4" t="s">
        <v>64</v>
      </c>
      <c r="L1322" s="10">
        <v>1</v>
      </c>
      <c r="M1322" s="2">
        <v>75.968909999999994</v>
      </c>
      <c r="N1322" s="2">
        <f t="shared" si="20"/>
        <v>75.968909999999994</v>
      </c>
      <c r="O1322" s="8" t="s">
        <v>52</v>
      </c>
      <c r="P1322" s="8">
        <v>0</v>
      </c>
      <c r="Q1322" s="4" t="s">
        <v>5581</v>
      </c>
      <c r="R1322" s="4" t="s">
        <v>5486</v>
      </c>
      <c r="S1322" s="8" t="s">
        <v>3444</v>
      </c>
      <c r="T1322" s="4" t="s">
        <v>3445</v>
      </c>
      <c r="U1322" s="5" t="s">
        <v>3446</v>
      </c>
      <c r="V1322" s="4" t="s">
        <v>16</v>
      </c>
      <c r="W1322" s="27" t="s">
        <v>5890</v>
      </c>
    </row>
    <row r="1323" spans="2:23" ht="27.6" customHeight="1">
      <c r="B1323" s="20" t="s">
        <v>5006</v>
      </c>
      <c r="C1323" s="4" t="s">
        <v>3422</v>
      </c>
      <c r="D1323" s="4" t="s">
        <v>10</v>
      </c>
      <c r="E1323" s="8" t="s">
        <v>5008</v>
      </c>
      <c r="F1323" s="4" t="s">
        <v>19</v>
      </c>
      <c r="G1323" s="8" t="s">
        <v>4894</v>
      </c>
      <c r="H1323" s="4" t="s">
        <v>5222</v>
      </c>
      <c r="I1323" s="4">
        <v>2024</v>
      </c>
      <c r="J1323" s="4" t="s">
        <v>5031</v>
      </c>
      <c r="K1323" s="4" t="s">
        <v>64</v>
      </c>
      <c r="L1323" s="10">
        <v>27</v>
      </c>
      <c r="M1323" s="2">
        <v>75.968909999999994</v>
      </c>
      <c r="N1323" s="2">
        <f t="shared" si="20"/>
        <v>2051.16057</v>
      </c>
      <c r="O1323" s="8" t="s">
        <v>52</v>
      </c>
      <c r="P1323" s="8">
        <v>0</v>
      </c>
      <c r="Q1323" s="4" t="s">
        <v>5581</v>
      </c>
      <c r="R1323" s="4" t="s">
        <v>5486</v>
      </c>
      <c r="S1323" s="8" t="s">
        <v>3447</v>
      </c>
      <c r="T1323" s="4" t="s">
        <v>3448</v>
      </c>
      <c r="U1323" s="5" t="s">
        <v>3449</v>
      </c>
      <c r="V1323" s="4" t="s">
        <v>18</v>
      </c>
      <c r="W1323" s="27" t="s">
        <v>5890</v>
      </c>
    </row>
    <row r="1324" spans="2:23" ht="27.6" customHeight="1">
      <c r="B1324" s="20" t="s">
        <v>5006</v>
      </c>
      <c r="C1324" s="4" t="s">
        <v>3422</v>
      </c>
      <c r="D1324" s="4" t="s">
        <v>10</v>
      </c>
      <c r="E1324" s="8" t="s">
        <v>5008</v>
      </c>
      <c r="F1324" s="4" t="s">
        <v>23</v>
      </c>
      <c r="G1324" s="8" t="s">
        <v>4894</v>
      </c>
      <c r="H1324" s="4" t="s">
        <v>5222</v>
      </c>
      <c r="I1324" s="4">
        <v>2024</v>
      </c>
      <c r="J1324" s="4" t="s">
        <v>5031</v>
      </c>
      <c r="K1324" s="4" t="s">
        <v>64</v>
      </c>
      <c r="L1324" s="10">
        <v>7</v>
      </c>
      <c r="M1324" s="2">
        <v>75.968909999999994</v>
      </c>
      <c r="N1324" s="2">
        <f t="shared" si="20"/>
        <v>531.7823699999999</v>
      </c>
      <c r="O1324" s="8" t="s">
        <v>52</v>
      </c>
      <c r="P1324" s="8">
        <v>0</v>
      </c>
      <c r="Q1324" s="4" t="s">
        <v>5581</v>
      </c>
      <c r="R1324" s="4" t="s">
        <v>5486</v>
      </c>
      <c r="S1324" s="8" t="s">
        <v>3450</v>
      </c>
      <c r="T1324" s="4" t="s">
        <v>3451</v>
      </c>
      <c r="U1324" s="5" t="s">
        <v>3452</v>
      </c>
      <c r="V1324" s="4" t="s">
        <v>22</v>
      </c>
      <c r="W1324" s="27" t="s">
        <v>5890</v>
      </c>
    </row>
    <row r="1325" spans="2:23" ht="27.6" customHeight="1">
      <c r="B1325" s="20" t="s">
        <v>5006</v>
      </c>
      <c r="C1325" s="4" t="s">
        <v>3453</v>
      </c>
      <c r="D1325" s="4" t="s">
        <v>10</v>
      </c>
      <c r="E1325" s="8" t="s">
        <v>5008</v>
      </c>
      <c r="F1325" s="4" t="s">
        <v>140</v>
      </c>
      <c r="G1325" s="8" t="s">
        <v>4895</v>
      </c>
      <c r="H1325" s="4" t="s">
        <v>5223</v>
      </c>
      <c r="I1325" s="4">
        <v>2025</v>
      </c>
      <c r="J1325" s="4" t="s">
        <v>5031</v>
      </c>
      <c r="K1325" s="4" t="s">
        <v>64</v>
      </c>
      <c r="L1325" s="10">
        <v>7</v>
      </c>
      <c r="M1325" s="2">
        <v>135.87270999999998</v>
      </c>
      <c r="N1325" s="2">
        <f t="shared" si="20"/>
        <v>951.10896999999989</v>
      </c>
      <c r="O1325" s="8" t="s">
        <v>249</v>
      </c>
      <c r="P1325" s="8">
        <v>0</v>
      </c>
      <c r="Q1325" s="4" t="s">
        <v>5592</v>
      </c>
      <c r="R1325" s="4" t="s">
        <v>5495</v>
      </c>
      <c r="S1325" s="8" t="s">
        <v>3454</v>
      </c>
      <c r="T1325" s="4" t="s">
        <v>3455</v>
      </c>
      <c r="U1325" s="5" t="s">
        <v>3456</v>
      </c>
      <c r="V1325" s="4" t="s">
        <v>128</v>
      </c>
      <c r="W1325" s="27" t="s">
        <v>5891</v>
      </c>
    </row>
    <row r="1326" spans="2:23" ht="27.6" customHeight="1">
      <c r="B1326" s="20" t="s">
        <v>5006</v>
      </c>
      <c r="C1326" s="4" t="s">
        <v>3453</v>
      </c>
      <c r="D1326" s="4" t="s">
        <v>10</v>
      </c>
      <c r="E1326" s="8" t="s">
        <v>5008</v>
      </c>
      <c r="F1326" s="4" t="s">
        <v>138</v>
      </c>
      <c r="G1326" s="8" t="s">
        <v>4895</v>
      </c>
      <c r="H1326" s="4" t="s">
        <v>5223</v>
      </c>
      <c r="I1326" s="4">
        <v>2025</v>
      </c>
      <c r="J1326" s="4" t="s">
        <v>5031</v>
      </c>
      <c r="K1326" s="4" t="s">
        <v>64</v>
      </c>
      <c r="L1326" s="10">
        <v>28</v>
      </c>
      <c r="M1326" s="2">
        <v>135.87270999999998</v>
      </c>
      <c r="N1326" s="2">
        <f t="shared" si="20"/>
        <v>3804.4358799999995</v>
      </c>
      <c r="O1326" s="8" t="s">
        <v>249</v>
      </c>
      <c r="P1326" s="8">
        <v>0</v>
      </c>
      <c r="Q1326" s="4" t="s">
        <v>5592</v>
      </c>
      <c r="R1326" s="4" t="s">
        <v>5495</v>
      </c>
      <c r="S1326" s="8" t="s">
        <v>3457</v>
      </c>
      <c r="T1326" s="4" t="s">
        <v>3458</v>
      </c>
      <c r="U1326" s="5" t="s">
        <v>3459</v>
      </c>
      <c r="V1326" s="4" t="s">
        <v>66</v>
      </c>
      <c r="W1326" s="27" t="s">
        <v>5891</v>
      </c>
    </row>
    <row r="1327" spans="2:23" ht="27.6" customHeight="1">
      <c r="B1327" s="20" t="s">
        <v>5006</v>
      </c>
      <c r="C1327" s="4" t="s">
        <v>3453</v>
      </c>
      <c r="D1327" s="4" t="s">
        <v>10</v>
      </c>
      <c r="E1327" s="8" t="s">
        <v>5008</v>
      </c>
      <c r="F1327" s="4" t="s">
        <v>136</v>
      </c>
      <c r="G1327" s="8" t="s">
        <v>4895</v>
      </c>
      <c r="H1327" s="4" t="s">
        <v>5223</v>
      </c>
      <c r="I1327" s="4">
        <v>2025</v>
      </c>
      <c r="J1327" s="4" t="s">
        <v>5031</v>
      </c>
      <c r="K1327" s="4" t="s">
        <v>64</v>
      </c>
      <c r="L1327" s="10">
        <v>20</v>
      </c>
      <c r="M1327" s="2">
        <v>135.87270999999998</v>
      </c>
      <c r="N1327" s="2">
        <f t="shared" si="20"/>
        <v>2717.4541999999997</v>
      </c>
      <c r="O1327" s="8" t="s">
        <v>249</v>
      </c>
      <c r="P1327" s="8">
        <v>0</v>
      </c>
      <c r="Q1327" s="4" t="s">
        <v>5592</v>
      </c>
      <c r="R1327" s="4" t="s">
        <v>5495</v>
      </c>
      <c r="S1327" s="8" t="s">
        <v>3460</v>
      </c>
      <c r="T1327" s="4" t="s">
        <v>3461</v>
      </c>
      <c r="U1327" s="5" t="s">
        <v>3462</v>
      </c>
      <c r="V1327" s="4" t="s">
        <v>135</v>
      </c>
      <c r="W1327" s="27" t="s">
        <v>5891</v>
      </c>
    </row>
    <row r="1328" spans="2:23" ht="27.6" customHeight="1">
      <c r="B1328" s="20" t="s">
        <v>5006</v>
      </c>
      <c r="C1328" s="4" t="s">
        <v>3453</v>
      </c>
      <c r="D1328" s="4" t="s">
        <v>10</v>
      </c>
      <c r="E1328" s="8" t="s">
        <v>5008</v>
      </c>
      <c r="F1328" s="4" t="s">
        <v>8</v>
      </c>
      <c r="G1328" s="8" t="s">
        <v>4895</v>
      </c>
      <c r="H1328" s="4" t="s">
        <v>5223</v>
      </c>
      <c r="I1328" s="4">
        <v>2025</v>
      </c>
      <c r="J1328" s="4" t="s">
        <v>5031</v>
      </c>
      <c r="K1328" s="4" t="s">
        <v>64</v>
      </c>
      <c r="L1328" s="10">
        <v>14</v>
      </c>
      <c r="M1328" s="2">
        <v>135.87270999999998</v>
      </c>
      <c r="N1328" s="2">
        <f t="shared" si="20"/>
        <v>1902.2179399999998</v>
      </c>
      <c r="O1328" s="8" t="s">
        <v>249</v>
      </c>
      <c r="P1328" s="8">
        <v>0</v>
      </c>
      <c r="Q1328" s="4" t="s">
        <v>5592</v>
      </c>
      <c r="R1328" s="4" t="s">
        <v>5495</v>
      </c>
      <c r="S1328" s="8" t="s">
        <v>3463</v>
      </c>
      <c r="T1328" s="4" t="s">
        <v>3464</v>
      </c>
      <c r="U1328" s="5" t="s">
        <v>3465</v>
      </c>
      <c r="V1328" s="4" t="s">
        <v>7</v>
      </c>
      <c r="W1328" s="27" t="s">
        <v>5891</v>
      </c>
    </row>
    <row r="1329" spans="2:23" ht="27.6" customHeight="1">
      <c r="B1329" s="20" t="s">
        <v>5006</v>
      </c>
      <c r="C1329" s="4" t="s">
        <v>3453</v>
      </c>
      <c r="D1329" s="4" t="s">
        <v>10</v>
      </c>
      <c r="E1329" s="8" t="s">
        <v>5008</v>
      </c>
      <c r="F1329" s="4" t="s">
        <v>15</v>
      </c>
      <c r="G1329" s="8" t="s">
        <v>4895</v>
      </c>
      <c r="H1329" s="4" t="s">
        <v>5223</v>
      </c>
      <c r="I1329" s="4">
        <v>2025</v>
      </c>
      <c r="J1329" s="4" t="s">
        <v>5031</v>
      </c>
      <c r="K1329" s="4" t="s">
        <v>64</v>
      </c>
      <c r="L1329" s="10">
        <v>25</v>
      </c>
      <c r="M1329" s="2">
        <v>135.87270999999998</v>
      </c>
      <c r="N1329" s="2">
        <f t="shared" si="20"/>
        <v>3396.8177499999997</v>
      </c>
      <c r="O1329" s="8" t="s">
        <v>249</v>
      </c>
      <c r="P1329" s="8">
        <v>0</v>
      </c>
      <c r="Q1329" s="4" t="s">
        <v>5592</v>
      </c>
      <c r="R1329" s="4" t="s">
        <v>5495</v>
      </c>
      <c r="S1329" s="8" t="s">
        <v>3466</v>
      </c>
      <c r="T1329" s="4" t="s">
        <v>3467</v>
      </c>
      <c r="U1329" s="5" t="s">
        <v>3468</v>
      </c>
      <c r="V1329" s="4" t="s">
        <v>14</v>
      </c>
      <c r="W1329" s="27" t="s">
        <v>5891</v>
      </c>
    </row>
    <row r="1330" spans="2:23" ht="27.6" customHeight="1">
      <c r="B1330" s="20" t="s">
        <v>5006</v>
      </c>
      <c r="C1330" s="4" t="s">
        <v>3473</v>
      </c>
      <c r="D1330" s="4" t="s">
        <v>10</v>
      </c>
      <c r="E1330" s="8" t="s">
        <v>5009</v>
      </c>
      <c r="F1330" s="4" t="s">
        <v>8</v>
      </c>
      <c r="G1330" s="8" t="s">
        <v>4897</v>
      </c>
      <c r="H1330" s="4" t="s">
        <v>5225</v>
      </c>
      <c r="I1330" s="4">
        <v>2024</v>
      </c>
      <c r="J1330" s="4" t="s">
        <v>5031</v>
      </c>
      <c r="K1330" s="4" t="s">
        <v>64</v>
      </c>
      <c r="L1330" s="10">
        <v>1</v>
      </c>
      <c r="M1330" s="2">
        <v>81.414709999999999</v>
      </c>
      <c r="N1330" s="2">
        <f t="shared" si="20"/>
        <v>81.414709999999999</v>
      </c>
      <c r="O1330" s="8" t="s">
        <v>52</v>
      </c>
      <c r="P1330" s="8">
        <v>0</v>
      </c>
      <c r="Q1330" s="4" t="s">
        <v>5578</v>
      </c>
      <c r="R1330" s="4" t="s">
        <v>5386</v>
      </c>
      <c r="S1330" s="8" t="s">
        <v>3474</v>
      </c>
      <c r="T1330" s="4" t="s">
        <v>3475</v>
      </c>
      <c r="U1330" s="5" t="s">
        <v>3476</v>
      </c>
      <c r="V1330" s="4" t="s">
        <v>7</v>
      </c>
      <c r="W1330" s="27" t="s">
        <v>5893</v>
      </c>
    </row>
    <row r="1331" spans="2:23" ht="27.6" customHeight="1">
      <c r="B1331" s="20" t="s">
        <v>5006</v>
      </c>
      <c r="C1331" s="4" t="s">
        <v>3473</v>
      </c>
      <c r="D1331" s="4" t="s">
        <v>10</v>
      </c>
      <c r="E1331" s="8" t="s">
        <v>5009</v>
      </c>
      <c r="F1331" s="4" t="s">
        <v>15</v>
      </c>
      <c r="G1331" s="8" t="s">
        <v>4897</v>
      </c>
      <c r="H1331" s="4" t="s">
        <v>5225</v>
      </c>
      <c r="I1331" s="4">
        <v>2024</v>
      </c>
      <c r="J1331" s="4" t="s">
        <v>5031</v>
      </c>
      <c r="K1331" s="4" t="s">
        <v>64</v>
      </c>
      <c r="L1331" s="10">
        <v>5</v>
      </c>
      <c r="M1331" s="2">
        <v>81.414709999999999</v>
      </c>
      <c r="N1331" s="2">
        <f t="shared" si="20"/>
        <v>407.07355000000001</v>
      </c>
      <c r="O1331" s="8" t="s">
        <v>52</v>
      </c>
      <c r="P1331" s="8">
        <v>0</v>
      </c>
      <c r="Q1331" s="4" t="s">
        <v>5578</v>
      </c>
      <c r="R1331" s="4" t="s">
        <v>5386</v>
      </c>
      <c r="S1331" s="8" t="s">
        <v>3477</v>
      </c>
      <c r="T1331" s="4" t="s">
        <v>3478</v>
      </c>
      <c r="U1331" s="5" t="s">
        <v>3479</v>
      </c>
      <c r="V1331" s="4" t="s">
        <v>14</v>
      </c>
      <c r="W1331" s="27" t="s">
        <v>5893</v>
      </c>
    </row>
    <row r="1332" spans="2:23" ht="27.6" customHeight="1">
      <c r="B1332" s="20" t="s">
        <v>5006</v>
      </c>
      <c r="C1332" s="4" t="s">
        <v>3473</v>
      </c>
      <c r="D1332" s="4" t="s">
        <v>10</v>
      </c>
      <c r="E1332" s="8" t="s">
        <v>5009</v>
      </c>
      <c r="F1332" s="4" t="s">
        <v>19</v>
      </c>
      <c r="G1332" s="8" t="s">
        <v>4897</v>
      </c>
      <c r="H1332" s="4" t="s">
        <v>5225</v>
      </c>
      <c r="I1332" s="4">
        <v>2024</v>
      </c>
      <c r="J1332" s="4" t="s">
        <v>5031</v>
      </c>
      <c r="K1332" s="4" t="s">
        <v>64</v>
      </c>
      <c r="L1332" s="10">
        <v>7</v>
      </c>
      <c r="M1332" s="2">
        <v>81.414709999999999</v>
      </c>
      <c r="N1332" s="2">
        <f t="shared" si="20"/>
        <v>569.90296999999998</v>
      </c>
      <c r="O1332" s="8" t="s">
        <v>52</v>
      </c>
      <c r="P1332" s="8">
        <v>0</v>
      </c>
      <c r="Q1332" s="4" t="s">
        <v>5578</v>
      </c>
      <c r="R1332" s="4" t="s">
        <v>5386</v>
      </c>
      <c r="S1332" s="8" t="s">
        <v>3480</v>
      </c>
      <c r="T1332" s="4" t="s">
        <v>3481</v>
      </c>
      <c r="U1332" s="5" t="s">
        <v>3482</v>
      </c>
      <c r="V1332" s="4" t="s">
        <v>18</v>
      </c>
      <c r="W1332" s="27" t="s">
        <v>5893</v>
      </c>
    </row>
    <row r="1333" spans="2:23" ht="27.6" customHeight="1">
      <c r="B1333" s="20" t="s">
        <v>5006</v>
      </c>
      <c r="C1333" s="4" t="s">
        <v>3473</v>
      </c>
      <c r="D1333" s="4" t="s">
        <v>10</v>
      </c>
      <c r="E1333" s="8" t="s">
        <v>5009</v>
      </c>
      <c r="F1333" s="4" t="s">
        <v>23</v>
      </c>
      <c r="G1333" s="8" t="s">
        <v>4897</v>
      </c>
      <c r="H1333" s="4" t="s">
        <v>5225</v>
      </c>
      <c r="I1333" s="4">
        <v>2024</v>
      </c>
      <c r="J1333" s="4" t="s">
        <v>5031</v>
      </c>
      <c r="K1333" s="4" t="s">
        <v>64</v>
      </c>
      <c r="L1333" s="10">
        <v>1</v>
      </c>
      <c r="M1333" s="2">
        <v>81.414709999999999</v>
      </c>
      <c r="N1333" s="2">
        <f t="shared" si="20"/>
        <v>81.414709999999999</v>
      </c>
      <c r="O1333" s="8" t="s">
        <v>52</v>
      </c>
      <c r="P1333" s="8">
        <v>0</v>
      </c>
      <c r="Q1333" s="4" t="s">
        <v>5578</v>
      </c>
      <c r="R1333" s="4" t="s">
        <v>5386</v>
      </c>
      <c r="S1333" s="8" t="s">
        <v>3483</v>
      </c>
      <c r="T1333" s="4" t="s">
        <v>3484</v>
      </c>
      <c r="U1333" s="5" t="s">
        <v>3485</v>
      </c>
      <c r="V1333" s="4" t="s">
        <v>22</v>
      </c>
      <c r="W1333" s="27" t="s">
        <v>5893</v>
      </c>
    </row>
    <row r="1334" spans="2:23" ht="27.6" customHeight="1">
      <c r="B1334" s="20" t="s">
        <v>5006</v>
      </c>
      <c r="C1334" s="4" t="s">
        <v>3486</v>
      </c>
      <c r="D1334" s="4" t="s">
        <v>10</v>
      </c>
      <c r="E1334" s="8" t="s">
        <v>5008</v>
      </c>
      <c r="F1334" s="4" t="s">
        <v>140</v>
      </c>
      <c r="G1334" s="8" t="s">
        <v>4898</v>
      </c>
      <c r="H1334" s="4" t="s">
        <v>5226</v>
      </c>
      <c r="I1334" s="4">
        <v>2024</v>
      </c>
      <c r="J1334" s="4" t="s">
        <v>5031</v>
      </c>
      <c r="K1334" s="4" t="s">
        <v>64</v>
      </c>
      <c r="L1334" s="10">
        <v>2</v>
      </c>
      <c r="M1334" s="2">
        <v>244.78870999999998</v>
      </c>
      <c r="N1334" s="2">
        <f t="shared" si="20"/>
        <v>489.57741999999996</v>
      </c>
      <c r="O1334" s="8" t="s">
        <v>189</v>
      </c>
      <c r="P1334" s="8">
        <v>0</v>
      </c>
      <c r="Q1334" s="4" t="s">
        <v>5595</v>
      </c>
      <c r="R1334" s="4" t="s">
        <v>5497</v>
      </c>
      <c r="S1334" s="8" t="s">
        <v>3487</v>
      </c>
      <c r="T1334" s="4" t="s">
        <v>3488</v>
      </c>
      <c r="U1334" s="5" t="s">
        <v>3489</v>
      </c>
      <c r="V1334" s="4" t="s">
        <v>128</v>
      </c>
      <c r="W1334" s="27" t="s">
        <v>5894</v>
      </c>
    </row>
    <row r="1335" spans="2:23" ht="27.6" customHeight="1">
      <c r="B1335" s="20" t="s">
        <v>5006</v>
      </c>
      <c r="C1335" s="4" t="s">
        <v>3486</v>
      </c>
      <c r="D1335" s="4" t="s">
        <v>10</v>
      </c>
      <c r="E1335" s="8" t="s">
        <v>5008</v>
      </c>
      <c r="F1335" s="4" t="s">
        <v>190</v>
      </c>
      <c r="G1335" s="8" t="s">
        <v>4898</v>
      </c>
      <c r="H1335" s="4" t="s">
        <v>5226</v>
      </c>
      <c r="I1335" s="4">
        <v>2024</v>
      </c>
      <c r="J1335" s="4" t="s">
        <v>5031</v>
      </c>
      <c r="K1335" s="4" t="s">
        <v>64</v>
      </c>
      <c r="L1335" s="10">
        <v>2</v>
      </c>
      <c r="M1335" s="2">
        <v>244.78870999999998</v>
      </c>
      <c r="N1335" s="2">
        <f t="shared" si="20"/>
        <v>489.57741999999996</v>
      </c>
      <c r="O1335" s="8" t="s">
        <v>189</v>
      </c>
      <c r="P1335" s="8">
        <v>0</v>
      </c>
      <c r="Q1335" s="4" t="s">
        <v>5595</v>
      </c>
      <c r="R1335" s="4" t="s">
        <v>5497</v>
      </c>
      <c r="S1335" s="8" t="s">
        <v>3490</v>
      </c>
      <c r="T1335" s="4" t="s">
        <v>3491</v>
      </c>
      <c r="U1335" s="5" t="s">
        <v>3492</v>
      </c>
      <c r="V1335" s="4" t="s">
        <v>84</v>
      </c>
      <c r="W1335" s="27" t="s">
        <v>5894</v>
      </c>
    </row>
    <row r="1336" spans="2:23" ht="27.6" customHeight="1">
      <c r="B1336" s="20" t="s">
        <v>5006</v>
      </c>
      <c r="C1336" s="4" t="s">
        <v>3486</v>
      </c>
      <c r="D1336" s="4" t="s">
        <v>10</v>
      </c>
      <c r="E1336" s="8" t="s">
        <v>5008</v>
      </c>
      <c r="F1336" s="4" t="s">
        <v>138</v>
      </c>
      <c r="G1336" s="8" t="s">
        <v>4898</v>
      </c>
      <c r="H1336" s="4" t="s">
        <v>5226</v>
      </c>
      <c r="I1336" s="4">
        <v>2024</v>
      </c>
      <c r="J1336" s="4" t="s">
        <v>5031</v>
      </c>
      <c r="K1336" s="4" t="s">
        <v>64</v>
      </c>
      <c r="L1336" s="10">
        <v>3</v>
      </c>
      <c r="M1336" s="2">
        <v>244.78870999999998</v>
      </c>
      <c r="N1336" s="2">
        <f t="shared" si="20"/>
        <v>734.36612999999988</v>
      </c>
      <c r="O1336" s="8" t="s">
        <v>189</v>
      </c>
      <c r="P1336" s="8">
        <v>0</v>
      </c>
      <c r="Q1336" s="4" t="s">
        <v>5595</v>
      </c>
      <c r="R1336" s="4" t="s">
        <v>5497</v>
      </c>
      <c r="S1336" s="8" t="s">
        <v>3493</v>
      </c>
      <c r="T1336" s="4" t="s">
        <v>3494</v>
      </c>
      <c r="U1336" s="5" t="s">
        <v>3495</v>
      </c>
      <c r="V1336" s="4" t="s">
        <v>66</v>
      </c>
      <c r="W1336" s="27" t="s">
        <v>5894</v>
      </c>
    </row>
    <row r="1337" spans="2:23" ht="27.6" customHeight="1">
      <c r="B1337" s="20" t="s">
        <v>5006</v>
      </c>
      <c r="C1337" s="4" t="s">
        <v>3486</v>
      </c>
      <c r="D1337" s="4" t="s">
        <v>10</v>
      </c>
      <c r="E1337" s="8" t="s">
        <v>5008</v>
      </c>
      <c r="F1337" s="4" t="s">
        <v>136</v>
      </c>
      <c r="G1337" s="8" t="s">
        <v>4898</v>
      </c>
      <c r="H1337" s="4" t="s">
        <v>5226</v>
      </c>
      <c r="I1337" s="4">
        <v>2024</v>
      </c>
      <c r="J1337" s="4" t="s">
        <v>5031</v>
      </c>
      <c r="K1337" s="4" t="s">
        <v>64</v>
      </c>
      <c r="L1337" s="10">
        <v>3</v>
      </c>
      <c r="M1337" s="2">
        <v>244.78870999999998</v>
      </c>
      <c r="N1337" s="2">
        <f t="shared" si="20"/>
        <v>734.36612999999988</v>
      </c>
      <c r="O1337" s="8" t="s">
        <v>189</v>
      </c>
      <c r="P1337" s="8">
        <v>0</v>
      </c>
      <c r="Q1337" s="4" t="s">
        <v>5595</v>
      </c>
      <c r="R1337" s="4" t="s">
        <v>5497</v>
      </c>
      <c r="S1337" s="8" t="s">
        <v>3496</v>
      </c>
      <c r="T1337" s="4" t="s">
        <v>3497</v>
      </c>
      <c r="U1337" s="5" t="s">
        <v>3498</v>
      </c>
      <c r="V1337" s="4" t="s">
        <v>135</v>
      </c>
      <c r="W1337" s="27" t="s">
        <v>5894</v>
      </c>
    </row>
    <row r="1338" spans="2:23" ht="27.6" customHeight="1">
      <c r="B1338" s="20" t="s">
        <v>5006</v>
      </c>
      <c r="C1338" s="4" t="s">
        <v>3486</v>
      </c>
      <c r="D1338" s="4" t="s">
        <v>10</v>
      </c>
      <c r="E1338" s="8" t="s">
        <v>5008</v>
      </c>
      <c r="F1338" s="4" t="s">
        <v>8</v>
      </c>
      <c r="G1338" s="8" t="s">
        <v>4898</v>
      </c>
      <c r="H1338" s="4" t="s">
        <v>5226</v>
      </c>
      <c r="I1338" s="4">
        <v>2024</v>
      </c>
      <c r="J1338" s="4" t="s">
        <v>5031</v>
      </c>
      <c r="K1338" s="4" t="s">
        <v>64</v>
      </c>
      <c r="L1338" s="10">
        <v>3</v>
      </c>
      <c r="M1338" s="2">
        <v>244.78870999999998</v>
      </c>
      <c r="N1338" s="2">
        <f t="shared" si="20"/>
        <v>734.36612999999988</v>
      </c>
      <c r="O1338" s="8" t="s">
        <v>189</v>
      </c>
      <c r="P1338" s="8">
        <v>0</v>
      </c>
      <c r="Q1338" s="4" t="s">
        <v>5595</v>
      </c>
      <c r="R1338" s="4" t="s">
        <v>5497</v>
      </c>
      <c r="S1338" s="8" t="s">
        <v>3499</v>
      </c>
      <c r="T1338" s="4" t="s">
        <v>3500</v>
      </c>
      <c r="U1338" s="5" t="s">
        <v>3501</v>
      </c>
      <c r="V1338" s="4" t="s">
        <v>7</v>
      </c>
      <c r="W1338" s="27" t="s">
        <v>5894</v>
      </c>
    </row>
    <row r="1339" spans="2:23" ht="27.6" customHeight="1">
      <c r="B1339" s="20" t="s">
        <v>5006</v>
      </c>
      <c r="C1339" s="4" t="s">
        <v>3486</v>
      </c>
      <c r="D1339" s="4" t="s">
        <v>10</v>
      </c>
      <c r="E1339" s="8" t="s">
        <v>5008</v>
      </c>
      <c r="F1339" s="4" t="s">
        <v>13</v>
      </c>
      <c r="G1339" s="8" t="s">
        <v>4898</v>
      </c>
      <c r="H1339" s="4" t="s">
        <v>5226</v>
      </c>
      <c r="I1339" s="4">
        <v>2024</v>
      </c>
      <c r="J1339" s="4" t="s">
        <v>5031</v>
      </c>
      <c r="K1339" s="4" t="s">
        <v>64</v>
      </c>
      <c r="L1339" s="10">
        <v>2</v>
      </c>
      <c r="M1339" s="2">
        <v>244.78870999999998</v>
      </c>
      <c r="N1339" s="2">
        <f t="shared" si="20"/>
        <v>489.57741999999996</v>
      </c>
      <c r="O1339" s="8" t="s">
        <v>189</v>
      </c>
      <c r="P1339" s="8">
        <v>0</v>
      </c>
      <c r="Q1339" s="4" t="s">
        <v>5595</v>
      </c>
      <c r="R1339" s="4" t="s">
        <v>5497</v>
      </c>
      <c r="S1339" s="8" t="s">
        <v>3502</v>
      </c>
      <c r="T1339" s="4" t="s">
        <v>3503</v>
      </c>
      <c r="U1339" s="5" t="s">
        <v>3504</v>
      </c>
      <c r="V1339" s="4" t="s">
        <v>12</v>
      </c>
      <c r="W1339" s="27" t="s">
        <v>5894</v>
      </c>
    </row>
    <row r="1340" spans="2:23" ht="27.6" customHeight="1">
      <c r="B1340" s="20" t="s">
        <v>5006</v>
      </c>
      <c r="C1340" s="4" t="s">
        <v>3486</v>
      </c>
      <c r="D1340" s="4" t="s">
        <v>10</v>
      </c>
      <c r="E1340" s="8" t="s">
        <v>5008</v>
      </c>
      <c r="F1340" s="4" t="s">
        <v>15</v>
      </c>
      <c r="G1340" s="8" t="s">
        <v>4898</v>
      </c>
      <c r="H1340" s="4" t="s">
        <v>5226</v>
      </c>
      <c r="I1340" s="4">
        <v>2024</v>
      </c>
      <c r="J1340" s="4" t="s">
        <v>5031</v>
      </c>
      <c r="K1340" s="4" t="s">
        <v>64</v>
      </c>
      <c r="L1340" s="10">
        <v>2</v>
      </c>
      <c r="M1340" s="2">
        <v>244.78870999999998</v>
      </c>
      <c r="N1340" s="2">
        <f t="shared" si="20"/>
        <v>489.57741999999996</v>
      </c>
      <c r="O1340" s="8" t="s">
        <v>189</v>
      </c>
      <c r="P1340" s="8">
        <v>0</v>
      </c>
      <c r="Q1340" s="4" t="s">
        <v>5595</v>
      </c>
      <c r="R1340" s="4" t="s">
        <v>5497</v>
      </c>
      <c r="S1340" s="8" t="s">
        <v>3505</v>
      </c>
      <c r="T1340" s="4" t="s">
        <v>3506</v>
      </c>
      <c r="U1340" s="5" t="s">
        <v>3507</v>
      </c>
      <c r="V1340" s="4" t="s">
        <v>14</v>
      </c>
      <c r="W1340" s="27" t="s">
        <v>5894</v>
      </c>
    </row>
    <row r="1341" spans="2:23" ht="27.6" customHeight="1">
      <c r="B1341" s="20" t="s">
        <v>5006</v>
      </c>
      <c r="C1341" s="4" t="s">
        <v>3486</v>
      </c>
      <c r="D1341" s="4" t="s">
        <v>10</v>
      </c>
      <c r="E1341" s="8" t="s">
        <v>5008</v>
      </c>
      <c r="F1341" s="4" t="s">
        <v>17</v>
      </c>
      <c r="G1341" s="8" t="s">
        <v>4898</v>
      </c>
      <c r="H1341" s="4" t="s">
        <v>5226</v>
      </c>
      <c r="I1341" s="4">
        <v>2024</v>
      </c>
      <c r="J1341" s="4" t="s">
        <v>5031</v>
      </c>
      <c r="K1341" s="4" t="s">
        <v>64</v>
      </c>
      <c r="L1341" s="10">
        <v>2</v>
      </c>
      <c r="M1341" s="2">
        <v>244.78870999999998</v>
      </c>
      <c r="N1341" s="2">
        <f t="shared" si="20"/>
        <v>489.57741999999996</v>
      </c>
      <c r="O1341" s="8" t="s">
        <v>189</v>
      </c>
      <c r="P1341" s="8">
        <v>0</v>
      </c>
      <c r="Q1341" s="4" t="s">
        <v>5595</v>
      </c>
      <c r="R1341" s="4" t="s">
        <v>5497</v>
      </c>
      <c r="S1341" s="8" t="s">
        <v>3508</v>
      </c>
      <c r="T1341" s="4" t="s">
        <v>3509</v>
      </c>
      <c r="U1341" s="5" t="s">
        <v>3510</v>
      </c>
      <c r="V1341" s="4" t="s">
        <v>16</v>
      </c>
      <c r="W1341" s="27" t="s">
        <v>5894</v>
      </c>
    </row>
    <row r="1342" spans="2:23" ht="27.6" customHeight="1">
      <c r="B1342" s="20" t="s">
        <v>5006</v>
      </c>
      <c r="C1342" s="4" t="s">
        <v>3486</v>
      </c>
      <c r="D1342" s="4" t="s">
        <v>10</v>
      </c>
      <c r="E1342" s="8" t="s">
        <v>5008</v>
      </c>
      <c r="F1342" s="4" t="s">
        <v>19</v>
      </c>
      <c r="G1342" s="8" t="s">
        <v>4898</v>
      </c>
      <c r="H1342" s="4" t="s">
        <v>5226</v>
      </c>
      <c r="I1342" s="4">
        <v>2024</v>
      </c>
      <c r="J1342" s="4" t="s">
        <v>5031</v>
      </c>
      <c r="K1342" s="4" t="s">
        <v>64</v>
      </c>
      <c r="L1342" s="10">
        <v>2</v>
      </c>
      <c r="M1342" s="2">
        <v>244.78870999999998</v>
      </c>
      <c r="N1342" s="2">
        <f t="shared" si="20"/>
        <v>489.57741999999996</v>
      </c>
      <c r="O1342" s="8" t="s">
        <v>189</v>
      </c>
      <c r="P1342" s="8">
        <v>0</v>
      </c>
      <c r="Q1342" s="4" t="s">
        <v>5595</v>
      </c>
      <c r="R1342" s="4" t="s">
        <v>5497</v>
      </c>
      <c r="S1342" s="8" t="s">
        <v>3511</v>
      </c>
      <c r="T1342" s="4" t="s">
        <v>3512</v>
      </c>
      <c r="U1342" s="5" t="s">
        <v>3513</v>
      </c>
      <c r="V1342" s="4" t="s">
        <v>18</v>
      </c>
      <c r="W1342" s="27" t="s">
        <v>5894</v>
      </c>
    </row>
    <row r="1343" spans="2:23" ht="27.6" customHeight="1">
      <c r="B1343" s="20" t="s">
        <v>5006</v>
      </c>
      <c r="C1343" s="4" t="s">
        <v>3551</v>
      </c>
      <c r="D1343" s="4" t="s">
        <v>10</v>
      </c>
      <c r="E1343" s="8" t="s">
        <v>5008</v>
      </c>
      <c r="F1343" s="4" t="s">
        <v>225</v>
      </c>
      <c r="G1343" s="8" t="s">
        <v>4903</v>
      </c>
      <c r="H1343" s="4" t="s">
        <v>5229</v>
      </c>
      <c r="I1343" s="4">
        <v>2024</v>
      </c>
      <c r="J1343" s="4" t="s">
        <v>5031</v>
      </c>
      <c r="K1343" s="4" t="s">
        <v>64</v>
      </c>
      <c r="L1343" s="10">
        <v>2</v>
      </c>
      <c r="M1343" s="2">
        <v>103.19790999999999</v>
      </c>
      <c r="N1343" s="2">
        <f t="shared" si="20"/>
        <v>206.39581999999999</v>
      </c>
      <c r="O1343" s="8" t="s">
        <v>52</v>
      </c>
      <c r="P1343" s="8">
        <v>0</v>
      </c>
      <c r="Q1343" s="4" t="s">
        <v>5581</v>
      </c>
      <c r="R1343" s="4" t="s">
        <v>5479</v>
      </c>
      <c r="S1343" s="8" t="s">
        <v>3552</v>
      </c>
      <c r="T1343" s="4" t="s">
        <v>3553</v>
      </c>
      <c r="U1343" s="5" t="s">
        <v>3554</v>
      </c>
      <c r="V1343" s="4" t="s">
        <v>83</v>
      </c>
      <c r="W1343" s="27" t="s">
        <v>5899</v>
      </c>
    </row>
    <row r="1344" spans="2:23" ht="27.6" customHeight="1">
      <c r="B1344" s="20" t="s">
        <v>5006</v>
      </c>
      <c r="C1344" s="4" t="s">
        <v>3551</v>
      </c>
      <c r="D1344" s="4" t="s">
        <v>10</v>
      </c>
      <c r="E1344" s="8" t="s">
        <v>5008</v>
      </c>
      <c r="F1344" s="4" t="s">
        <v>13</v>
      </c>
      <c r="G1344" s="8" t="s">
        <v>4903</v>
      </c>
      <c r="H1344" s="4" t="s">
        <v>5229</v>
      </c>
      <c r="I1344" s="4">
        <v>2024</v>
      </c>
      <c r="J1344" s="4" t="s">
        <v>5031</v>
      </c>
      <c r="K1344" s="4" t="s">
        <v>64</v>
      </c>
      <c r="L1344" s="10">
        <v>1</v>
      </c>
      <c r="M1344" s="2">
        <v>103.19790999999999</v>
      </c>
      <c r="N1344" s="2">
        <f t="shared" si="20"/>
        <v>103.19790999999999</v>
      </c>
      <c r="O1344" s="8" t="s">
        <v>52</v>
      </c>
      <c r="P1344" s="8">
        <v>0</v>
      </c>
      <c r="Q1344" s="4" t="s">
        <v>5581</v>
      </c>
      <c r="R1344" s="4" t="s">
        <v>5479</v>
      </c>
      <c r="S1344" s="8" t="s">
        <v>3555</v>
      </c>
      <c r="T1344" s="4" t="s">
        <v>3556</v>
      </c>
      <c r="U1344" s="5" t="s">
        <v>3557</v>
      </c>
      <c r="V1344" s="4" t="s">
        <v>12</v>
      </c>
      <c r="W1344" s="27" t="s">
        <v>5899</v>
      </c>
    </row>
    <row r="1345" spans="2:23" ht="27.6" customHeight="1">
      <c r="B1345" s="20" t="s">
        <v>5006</v>
      </c>
      <c r="C1345" s="4" t="s">
        <v>3558</v>
      </c>
      <c r="D1345" s="4" t="s">
        <v>10</v>
      </c>
      <c r="E1345" s="8" t="s">
        <v>5008</v>
      </c>
      <c r="F1345" s="4" t="s">
        <v>140</v>
      </c>
      <c r="G1345" s="8" t="s">
        <v>4904</v>
      </c>
      <c r="H1345" s="4" t="s">
        <v>5230</v>
      </c>
      <c r="I1345" s="4">
        <v>2024</v>
      </c>
      <c r="J1345" s="4" t="s">
        <v>5031</v>
      </c>
      <c r="K1345" s="4" t="s">
        <v>64</v>
      </c>
      <c r="L1345" s="10">
        <v>2</v>
      </c>
      <c r="M1345" s="2">
        <v>135.87270999999998</v>
      </c>
      <c r="N1345" s="2">
        <f t="shared" si="20"/>
        <v>271.74541999999997</v>
      </c>
      <c r="O1345" s="8" t="s">
        <v>249</v>
      </c>
      <c r="P1345" s="8">
        <v>0</v>
      </c>
      <c r="Q1345" s="4" t="s">
        <v>5583</v>
      </c>
      <c r="R1345" s="4" t="s">
        <v>5499</v>
      </c>
      <c r="S1345" s="8" t="s">
        <v>3559</v>
      </c>
      <c r="T1345" s="4" t="s">
        <v>3560</v>
      </c>
      <c r="U1345" s="5" t="s">
        <v>3561</v>
      </c>
      <c r="V1345" s="4" t="s">
        <v>128</v>
      </c>
      <c r="W1345" s="27" t="s">
        <v>5900</v>
      </c>
    </row>
    <row r="1346" spans="2:23" ht="27.6" customHeight="1">
      <c r="B1346" s="20" t="s">
        <v>5006</v>
      </c>
      <c r="C1346" s="4" t="s">
        <v>3558</v>
      </c>
      <c r="D1346" s="4" t="s">
        <v>10</v>
      </c>
      <c r="E1346" s="8" t="s">
        <v>5008</v>
      </c>
      <c r="F1346" s="4" t="s">
        <v>190</v>
      </c>
      <c r="G1346" s="8" t="s">
        <v>4904</v>
      </c>
      <c r="H1346" s="4" t="s">
        <v>5230</v>
      </c>
      <c r="I1346" s="4">
        <v>2024</v>
      </c>
      <c r="J1346" s="4" t="s">
        <v>5031</v>
      </c>
      <c r="K1346" s="4" t="s">
        <v>64</v>
      </c>
      <c r="L1346" s="10">
        <v>1</v>
      </c>
      <c r="M1346" s="2">
        <v>135.87270999999998</v>
      </c>
      <c r="N1346" s="2">
        <f t="shared" si="20"/>
        <v>135.87270999999998</v>
      </c>
      <c r="O1346" s="8" t="s">
        <v>249</v>
      </c>
      <c r="P1346" s="8">
        <v>0</v>
      </c>
      <c r="Q1346" s="4" t="s">
        <v>5583</v>
      </c>
      <c r="R1346" s="4" t="s">
        <v>5499</v>
      </c>
      <c r="S1346" s="8" t="s">
        <v>3562</v>
      </c>
      <c r="T1346" s="4" t="s">
        <v>3563</v>
      </c>
      <c r="U1346" s="5" t="s">
        <v>3564</v>
      </c>
      <c r="V1346" s="4" t="s">
        <v>84</v>
      </c>
      <c r="W1346" s="27" t="s">
        <v>5900</v>
      </c>
    </row>
    <row r="1347" spans="2:23" ht="27.6" customHeight="1">
      <c r="B1347" s="20" t="s">
        <v>5006</v>
      </c>
      <c r="C1347" s="4" t="s">
        <v>3558</v>
      </c>
      <c r="D1347" s="4" t="s">
        <v>10</v>
      </c>
      <c r="E1347" s="8" t="s">
        <v>5008</v>
      </c>
      <c r="F1347" s="4" t="s">
        <v>138</v>
      </c>
      <c r="G1347" s="8" t="s">
        <v>4904</v>
      </c>
      <c r="H1347" s="4" t="s">
        <v>5230</v>
      </c>
      <c r="I1347" s="4">
        <v>2024</v>
      </c>
      <c r="J1347" s="4" t="s">
        <v>5031</v>
      </c>
      <c r="K1347" s="4" t="s">
        <v>64</v>
      </c>
      <c r="L1347" s="10">
        <v>1</v>
      </c>
      <c r="M1347" s="2">
        <v>135.87270999999998</v>
      </c>
      <c r="N1347" s="2">
        <f t="shared" ref="N1347:N1361" si="21">M1347*L1347</f>
        <v>135.87270999999998</v>
      </c>
      <c r="O1347" s="8" t="s">
        <v>249</v>
      </c>
      <c r="P1347" s="8">
        <v>0</v>
      </c>
      <c r="Q1347" s="4" t="s">
        <v>5583</v>
      </c>
      <c r="R1347" s="4" t="s">
        <v>5499</v>
      </c>
      <c r="S1347" s="8" t="s">
        <v>3565</v>
      </c>
      <c r="T1347" s="4" t="s">
        <v>3566</v>
      </c>
      <c r="U1347" s="5" t="s">
        <v>3567</v>
      </c>
      <c r="V1347" s="4" t="s">
        <v>66</v>
      </c>
      <c r="W1347" s="27" t="s">
        <v>5900</v>
      </c>
    </row>
    <row r="1348" spans="2:23" ht="27.6" customHeight="1">
      <c r="B1348" s="20" t="s">
        <v>5006</v>
      </c>
      <c r="C1348" s="4" t="s">
        <v>3714</v>
      </c>
      <c r="D1348" s="4" t="s">
        <v>10</v>
      </c>
      <c r="E1348" s="8" t="s">
        <v>5008</v>
      </c>
      <c r="F1348" s="4" t="s">
        <v>190</v>
      </c>
      <c r="G1348" s="8" t="s">
        <v>4913</v>
      </c>
      <c r="H1348" s="4" t="s">
        <v>5238</v>
      </c>
      <c r="I1348" s="4">
        <v>2024</v>
      </c>
      <c r="J1348" s="4" t="s">
        <v>5031</v>
      </c>
      <c r="K1348" s="4" t="s">
        <v>64</v>
      </c>
      <c r="L1348" s="10">
        <v>1</v>
      </c>
      <c r="M1348" s="2">
        <v>135.87270999999998</v>
      </c>
      <c r="N1348" s="2">
        <f t="shared" si="21"/>
        <v>135.87270999999998</v>
      </c>
      <c r="O1348" s="8" t="s">
        <v>249</v>
      </c>
      <c r="P1348" s="8">
        <v>0</v>
      </c>
      <c r="Q1348" s="4" t="s">
        <v>5577</v>
      </c>
      <c r="R1348" s="4" t="s">
        <v>5491</v>
      </c>
      <c r="S1348" s="8" t="s">
        <v>3715</v>
      </c>
      <c r="T1348" s="4" t="s">
        <v>3716</v>
      </c>
      <c r="U1348" s="5" t="s">
        <v>3717</v>
      </c>
      <c r="V1348" s="4" t="s">
        <v>84</v>
      </c>
      <c r="W1348" s="27" t="s">
        <v>5909</v>
      </c>
    </row>
    <row r="1349" spans="2:23" ht="27.6" customHeight="1">
      <c r="B1349" s="20" t="s">
        <v>5006</v>
      </c>
      <c r="C1349" s="4" t="s">
        <v>3714</v>
      </c>
      <c r="D1349" s="4" t="s">
        <v>10</v>
      </c>
      <c r="E1349" s="8" t="s">
        <v>5008</v>
      </c>
      <c r="F1349" s="4" t="s">
        <v>138</v>
      </c>
      <c r="G1349" s="8" t="s">
        <v>4913</v>
      </c>
      <c r="H1349" s="4" t="s">
        <v>5238</v>
      </c>
      <c r="I1349" s="4">
        <v>2024</v>
      </c>
      <c r="J1349" s="4" t="s">
        <v>5031</v>
      </c>
      <c r="K1349" s="4" t="s">
        <v>64</v>
      </c>
      <c r="L1349" s="10">
        <v>1</v>
      </c>
      <c r="M1349" s="2">
        <v>135.87270999999998</v>
      </c>
      <c r="N1349" s="2">
        <f t="shared" si="21"/>
        <v>135.87270999999998</v>
      </c>
      <c r="O1349" s="8" t="s">
        <v>249</v>
      </c>
      <c r="P1349" s="8">
        <v>0</v>
      </c>
      <c r="Q1349" s="4" t="s">
        <v>5577</v>
      </c>
      <c r="R1349" s="4" t="s">
        <v>5491</v>
      </c>
      <c r="S1349" s="8" t="s">
        <v>3718</v>
      </c>
      <c r="T1349" s="4" t="s">
        <v>3719</v>
      </c>
      <c r="U1349" s="5" t="s">
        <v>3720</v>
      </c>
      <c r="V1349" s="4" t="s">
        <v>66</v>
      </c>
      <c r="W1349" s="27" t="s">
        <v>5909</v>
      </c>
    </row>
    <row r="1350" spans="2:23" ht="27.6" customHeight="1">
      <c r="B1350" s="20" t="s">
        <v>5006</v>
      </c>
      <c r="C1350" s="4" t="s">
        <v>3714</v>
      </c>
      <c r="D1350" s="4" t="s">
        <v>10</v>
      </c>
      <c r="E1350" s="8" t="s">
        <v>5008</v>
      </c>
      <c r="F1350" s="4" t="s">
        <v>8</v>
      </c>
      <c r="G1350" s="8" t="s">
        <v>4913</v>
      </c>
      <c r="H1350" s="4" t="s">
        <v>5238</v>
      </c>
      <c r="I1350" s="4">
        <v>2024</v>
      </c>
      <c r="J1350" s="4" t="s">
        <v>5031</v>
      </c>
      <c r="K1350" s="4" t="s">
        <v>64</v>
      </c>
      <c r="L1350" s="10">
        <v>1</v>
      </c>
      <c r="M1350" s="2">
        <v>135.87270999999998</v>
      </c>
      <c r="N1350" s="2">
        <f t="shared" si="21"/>
        <v>135.87270999999998</v>
      </c>
      <c r="O1350" s="8" t="s">
        <v>249</v>
      </c>
      <c r="P1350" s="8">
        <v>0</v>
      </c>
      <c r="Q1350" s="4" t="s">
        <v>5577</v>
      </c>
      <c r="R1350" s="4" t="s">
        <v>5491</v>
      </c>
      <c r="S1350" s="8" t="s">
        <v>3721</v>
      </c>
      <c r="T1350" s="4" t="s">
        <v>3722</v>
      </c>
      <c r="U1350" s="5" t="s">
        <v>3723</v>
      </c>
      <c r="V1350" s="4" t="s">
        <v>7</v>
      </c>
      <c r="W1350" s="27" t="s">
        <v>5909</v>
      </c>
    </row>
    <row r="1351" spans="2:23" ht="27.6" customHeight="1">
      <c r="B1351" s="20" t="s">
        <v>5006</v>
      </c>
      <c r="C1351" s="4" t="s">
        <v>3714</v>
      </c>
      <c r="D1351" s="4" t="s">
        <v>10</v>
      </c>
      <c r="E1351" s="8" t="s">
        <v>5008</v>
      </c>
      <c r="F1351" s="4" t="s">
        <v>13</v>
      </c>
      <c r="G1351" s="8" t="s">
        <v>4913</v>
      </c>
      <c r="H1351" s="4" t="s">
        <v>5238</v>
      </c>
      <c r="I1351" s="4">
        <v>2024</v>
      </c>
      <c r="J1351" s="4" t="s">
        <v>5031</v>
      </c>
      <c r="K1351" s="4" t="s">
        <v>64</v>
      </c>
      <c r="L1351" s="10">
        <v>1</v>
      </c>
      <c r="M1351" s="2">
        <v>135.87270999999998</v>
      </c>
      <c r="N1351" s="2">
        <f t="shared" si="21"/>
        <v>135.87270999999998</v>
      </c>
      <c r="O1351" s="8" t="s">
        <v>249</v>
      </c>
      <c r="P1351" s="8">
        <v>0</v>
      </c>
      <c r="Q1351" s="4" t="s">
        <v>5577</v>
      </c>
      <c r="R1351" s="4" t="s">
        <v>5491</v>
      </c>
      <c r="S1351" s="8" t="s">
        <v>3724</v>
      </c>
      <c r="T1351" s="4" t="s">
        <v>3725</v>
      </c>
      <c r="U1351" s="5" t="s">
        <v>3726</v>
      </c>
      <c r="V1351" s="4" t="s">
        <v>12</v>
      </c>
      <c r="W1351" s="27" t="s">
        <v>5909</v>
      </c>
    </row>
    <row r="1352" spans="2:23" ht="27.6" customHeight="1">
      <c r="B1352" s="20" t="s">
        <v>5006</v>
      </c>
      <c r="C1352" s="4" t="s">
        <v>3727</v>
      </c>
      <c r="D1352" s="4" t="s">
        <v>10</v>
      </c>
      <c r="E1352" s="8" t="s">
        <v>5008</v>
      </c>
      <c r="F1352" s="4" t="s">
        <v>140</v>
      </c>
      <c r="G1352" s="8" t="s">
        <v>4914</v>
      </c>
      <c r="H1352" s="4" t="s">
        <v>5239</v>
      </c>
      <c r="I1352" s="4">
        <v>2024</v>
      </c>
      <c r="J1352" s="4" t="s">
        <v>5031</v>
      </c>
      <c r="K1352" s="4" t="s">
        <v>64</v>
      </c>
      <c r="L1352" s="10">
        <v>5</v>
      </c>
      <c r="M1352" s="2">
        <v>149.48720999999998</v>
      </c>
      <c r="N1352" s="2">
        <f t="shared" si="21"/>
        <v>747.43604999999991</v>
      </c>
      <c r="O1352" s="8" t="s">
        <v>189</v>
      </c>
      <c r="P1352" s="8">
        <v>0</v>
      </c>
      <c r="Q1352" s="4" t="s">
        <v>5596</v>
      </c>
      <c r="R1352" s="4" t="s">
        <v>5494</v>
      </c>
      <c r="S1352" s="8" t="s">
        <v>3728</v>
      </c>
      <c r="T1352" s="4" t="s">
        <v>3729</v>
      </c>
      <c r="U1352" s="5" t="s">
        <v>3730</v>
      </c>
      <c r="V1352" s="4" t="s">
        <v>128</v>
      </c>
      <c r="W1352" s="27" t="s">
        <v>5910</v>
      </c>
    </row>
    <row r="1353" spans="2:23" ht="27.6" customHeight="1">
      <c r="B1353" s="20" t="s">
        <v>5006</v>
      </c>
      <c r="C1353" s="4" t="s">
        <v>3727</v>
      </c>
      <c r="D1353" s="4" t="s">
        <v>10</v>
      </c>
      <c r="E1353" s="8" t="s">
        <v>5008</v>
      </c>
      <c r="F1353" s="4" t="s">
        <v>190</v>
      </c>
      <c r="G1353" s="8" t="s">
        <v>4914</v>
      </c>
      <c r="H1353" s="4" t="s">
        <v>5239</v>
      </c>
      <c r="I1353" s="4">
        <v>2024</v>
      </c>
      <c r="J1353" s="4" t="s">
        <v>5031</v>
      </c>
      <c r="K1353" s="4" t="s">
        <v>64</v>
      </c>
      <c r="L1353" s="10">
        <v>7</v>
      </c>
      <c r="M1353" s="2">
        <v>149.48720999999998</v>
      </c>
      <c r="N1353" s="2">
        <f t="shared" si="21"/>
        <v>1046.4104699999998</v>
      </c>
      <c r="O1353" s="8" t="s">
        <v>189</v>
      </c>
      <c r="P1353" s="8">
        <v>0</v>
      </c>
      <c r="Q1353" s="4" t="s">
        <v>5596</v>
      </c>
      <c r="R1353" s="4" t="s">
        <v>5494</v>
      </c>
      <c r="S1353" s="8" t="s">
        <v>3731</v>
      </c>
      <c r="T1353" s="4" t="s">
        <v>3732</v>
      </c>
      <c r="U1353" s="5" t="s">
        <v>3733</v>
      </c>
      <c r="V1353" s="4" t="s">
        <v>84</v>
      </c>
      <c r="W1353" s="27" t="s">
        <v>5910</v>
      </c>
    </row>
    <row r="1354" spans="2:23" ht="27.6" customHeight="1">
      <c r="B1354" s="20" t="s">
        <v>5006</v>
      </c>
      <c r="C1354" s="4" t="s">
        <v>3727</v>
      </c>
      <c r="D1354" s="4" t="s">
        <v>10</v>
      </c>
      <c r="E1354" s="8" t="s">
        <v>5008</v>
      </c>
      <c r="F1354" s="4" t="s">
        <v>138</v>
      </c>
      <c r="G1354" s="8" t="s">
        <v>4914</v>
      </c>
      <c r="H1354" s="4" t="s">
        <v>5239</v>
      </c>
      <c r="I1354" s="4">
        <v>2024</v>
      </c>
      <c r="J1354" s="4" t="s">
        <v>5031</v>
      </c>
      <c r="K1354" s="4" t="s">
        <v>64</v>
      </c>
      <c r="L1354" s="10">
        <v>14</v>
      </c>
      <c r="M1354" s="2">
        <v>149.48720999999998</v>
      </c>
      <c r="N1354" s="2">
        <f t="shared" si="21"/>
        <v>2092.8209399999996</v>
      </c>
      <c r="O1354" s="8" t="s">
        <v>189</v>
      </c>
      <c r="P1354" s="8">
        <v>0</v>
      </c>
      <c r="Q1354" s="4" t="s">
        <v>5596</v>
      </c>
      <c r="R1354" s="4" t="s">
        <v>5494</v>
      </c>
      <c r="S1354" s="8" t="s">
        <v>3734</v>
      </c>
      <c r="T1354" s="4" t="s">
        <v>3735</v>
      </c>
      <c r="U1354" s="5" t="s">
        <v>3736</v>
      </c>
      <c r="V1354" s="4" t="s">
        <v>66</v>
      </c>
      <c r="W1354" s="27" t="s">
        <v>5910</v>
      </c>
    </row>
    <row r="1355" spans="2:23" ht="27.6" customHeight="1">
      <c r="B1355" s="20" t="s">
        <v>5006</v>
      </c>
      <c r="C1355" s="4" t="s">
        <v>3727</v>
      </c>
      <c r="D1355" s="4" t="s">
        <v>10</v>
      </c>
      <c r="E1355" s="8" t="s">
        <v>5008</v>
      </c>
      <c r="F1355" s="4" t="s">
        <v>136</v>
      </c>
      <c r="G1355" s="8" t="s">
        <v>4914</v>
      </c>
      <c r="H1355" s="4" t="s">
        <v>5239</v>
      </c>
      <c r="I1355" s="4">
        <v>2024</v>
      </c>
      <c r="J1355" s="4" t="s">
        <v>5031</v>
      </c>
      <c r="K1355" s="4" t="s">
        <v>64</v>
      </c>
      <c r="L1355" s="10">
        <v>10</v>
      </c>
      <c r="M1355" s="2">
        <v>149.48720999999998</v>
      </c>
      <c r="N1355" s="2">
        <f t="shared" si="21"/>
        <v>1494.8720999999998</v>
      </c>
      <c r="O1355" s="8" t="s">
        <v>189</v>
      </c>
      <c r="P1355" s="8">
        <v>0</v>
      </c>
      <c r="Q1355" s="4" t="s">
        <v>5596</v>
      </c>
      <c r="R1355" s="4" t="s">
        <v>5494</v>
      </c>
      <c r="S1355" s="8" t="s">
        <v>3737</v>
      </c>
      <c r="T1355" s="4" t="s">
        <v>3738</v>
      </c>
      <c r="U1355" s="5" t="s">
        <v>3739</v>
      </c>
      <c r="V1355" s="4" t="s">
        <v>135</v>
      </c>
      <c r="W1355" s="27" t="s">
        <v>5910</v>
      </c>
    </row>
    <row r="1356" spans="2:23" ht="27.6" customHeight="1">
      <c r="B1356" s="20" t="s">
        <v>5006</v>
      </c>
      <c r="C1356" s="4" t="s">
        <v>3727</v>
      </c>
      <c r="D1356" s="4" t="s">
        <v>10</v>
      </c>
      <c r="E1356" s="8" t="s">
        <v>5008</v>
      </c>
      <c r="F1356" s="4" t="s">
        <v>8</v>
      </c>
      <c r="G1356" s="8" t="s">
        <v>4914</v>
      </c>
      <c r="H1356" s="4" t="s">
        <v>5239</v>
      </c>
      <c r="I1356" s="4">
        <v>2024</v>
      </c>
      <c r="J1356" s="4" t="s">
        <v>5031</v>
      </c>
      <c r="K1356" s="4" t="s">
        <v>64</v>
      </c>
      <c r="L1356" s="10">
        <v>13</v>
      </c>
      <c r="M1356" s="2">
        <v>149.48720999999998</v>
      </c>
      <c r="N1356" s="2">
        <f t="shared" si="21"/>
        <v>1943.3337299999996</v>
      </c>
      <c r="O1356" s="8" t="s">
        <v>189</v>
      </c>
      <c r="P1356" s="8">
        <v>0</v>
      </c>
      <c r="Q1356" s="4" t="s">
        <v>5596</v>
      </c>
      <c r="R1356" s="4" t="s">
        <v>5494</v>
      </c>
      <c r="S1356" s="8" t="s">
        <v>3740</v>
      </c>
      <c r="T1356" s="4" t="s">
        <v>3741</v>
      </c>
      <c r="U1356" s="5" t="s">
        <v>3742</v>
      </c>
      <c r="V1356" s="4" t="s">
        <v>7</v>
      </c>
      <c r="W1356" s="27" t="s">
        <v>5910</v>
      </c>
    </row>
    <row r="1357" spans="2:23" ht="27.6" customHeight="1">
      <c r="B1357" s="20" t="s">
        <v>5006</v>
      </c>
      <c r="C1357" s="4" t="s">
        <v>3727</v>
      </c>
      <c r="D1357" s="4" t="s">
        <v>10</v>
      </c>
      <c r="E1357" s="8" t="s">
        <v>5008</v>
      </c>
      <c r="F1357" s="4" t="s">
        <v>13</v>
      </c>
      <c r="G1357" s="8" t="s">
        <v>4914</v>
      </c>
      <c r="H1357" s="4" t="s">
        <v>5239</v>
      </c>
      <c r="I1357" s="4">
        <v>2024</v>
      </c>
      <c r="J1357" s="4" t="s">
        <v>5031</v>
      </c>
      <c r="K1357" s="4" t="s">
        <v>64</v>
      </c>
      <c r="L1357" s="10">
        <v>6</v>
      </c>
      <c r="M1357" s="2">
        <v>149.48720999999998</v>
      </c>
      <c r="N1357" s="2">
        <f t="shared" si="21"/>
        <v>896.9232599999998</v>
      </c>
      <c r="O1357" s="8" t="s">
        <v>189</v>
      </c>
      <c r="P1357" s="8">
        <v>0</v>
      </c>
      <c r="Q1357" s="4" t="s">
        <v>5596</v>
      </c>
      <c r="R1357" s="4" t="s">
        <v>5494</v>
      </c>
      <c r="S1357" s="8" t="s">
        <v>3743</v>
      </c>
      <c r="T1357" s="4" t="s">
        <v>3744</v>
      </c>
      <c r="U1357" s="5" t="s">
        <v>3745</v>
      </c>
      <c r="V1357" s="4" t="s">
        <v>12</v>
      </c>
      <c r="W1357" s="27" t="s">
        <v>5910</v>
      </c>
    </row>
    <row r="1358" spans="2:23" ht="27.6" customHeight="1">
      <c r="B1358" s="20" t="s">
        <v>5006</v>
      </c>
      <c r="C1358" s="4" t="s">
        <v>3727</v>
      </c>
      <c r="D1358" s="4" t="s">
        <v>10</v>
      </c>
      <c r="E1358" s="8" t="s">
        <v>5008</v>
      </c>
      <c r="F1358" s="4" t="s">
        <v>15</v>
      </c>
      <c r="G1358" s="8" t="s">
        <v>4914</v>
      </c>
      <c r="H1358" s="4" t="s">
        <v>5239</v>
      </c>
      <c r="I1358" s="4">
        <v>2024</v>
      </c>
      <c r="J1358" s="4" t="s">
        <v>5031</v>
      </c>
      <c r="K1358" s="4" t="s">
        <v>64</v>
      </c>
      <c r="L1358" s="10">
        <v>6</v>
      </c>
      <c r="M1358" s="2">
        <v>149.48720999999998</v>
      </c>
      <c r="N1358" s="2">
        <f t="shared" si="21"/>
        <v>896.9232599999998</v>
      </c>
      <c r="O1358" s="8" t="s">
        <v>189</v>
      </c>
      <c r="P1358" s="8">
        <v>0</v>
      </c>
      <c r="Q1358" s="4" t="s">
        <v>5596</v>
      </c>
      <c r="R1358" s="4" t="s">
        <v>5494</v>
      </c>
      <c r="S1358" s="8" t="s">
        <v>3746</v>
      </c>
      <c r="T1358" s="4" t="s">
        <v>3747</v>
      </c>
      <c r="U1358" s="5" t="s">
        <v>3748</v>
      </c>
      <c r="V1358" s="4" t="s">
        <v>14</v>
      </c>
      <c r="W1358" s="27" t="s">
        <v>5910</v>
      </c>
    </row>
    <row r="1359" spans="2:23" ht="27.6" customHeight="1">
      <c r="B1359" s="20" t="s">
        <v>5006</v>
      </c>
      <c r="C1359" s="4" t="s">
        <v>3727</v>
      </c>
      <c r="D1359" s="4" t="s">
        <v>10</v>
      </c>
      <c r="E1359" s="8" t="s">
        <v>5008</v>
      </c>
      <c r="F1359" s="4" t="s">
        <v>17</v>
      </c>
      <c r="G1359" s="8" t="s">
        <v>4914</v>
      </c>
      <c r="H1359" s="4" t="s">
        <v>5239</v>
      </c>
      <c r="I1359" s="4">
        <v>2024</v>
      </c>
      <c r="J1359" s="4" t="s">
        <v>5031</v>
      </c>
      <c r="K1359" s="4" t="s">
        <v>64</v>
      </c>
      <c r="L1359" s="10">
        <v>4</v>
      </c>
      <c r="M1359" s="2">
        <v>149.48720999999998</v>
      </c>
      <c r="N1359" s="2">
        <f t="shared" si="21"/>
        <v>597.9488399999999</v>
      </c>
      <c r="O1359" s="8" t="s">
        <v>189</v>
      </c>
      <c r="P1359" s="8">
        <v>0</v>
      </c>
      <c r="Q1359" s="4" t="s">
        <v>5596</v>
      </c>
      <c r="R1359" s="4" t="s">
        <v>5494</v>
      </c>
      <c r="S1359" s="8" t="s">
        <v>3749</v>
      </c>
      <c r="T1359" s="4" t="s">
        <v>3750</v>
      </c>
      <c r="U1359" s="5" t="s">
        <v>3751</v>
      </c>
      <c r="V1359" s="4" t="s">
        <v>16</v>
      </c>
      <c r="W1359" s="27" t="s">
        <v>5910</v>
      </c>
    </row>
    <row r="1360" spans="2:23" ht="27.6" customHeight="1">
      <c r="B1360" s="20" t="s">
        <v>5006</v>
      </c>
      <c r="C1360" s="4" t="s">
        <v>818</v>
      </c>
      <c r="D1360" s="4" t="s">
        <v>68</v>
      </c>
      <c r="E1360" s="8" t="s">
        <v>5024</v>
      </c>
      <c r="F1360" s="4" t="s">
        <v>70</v>
      </c>
      <c r="G1360" s="8" t="s">
        <v>4698</v>
      </c>
      <c r="H1360" s="4" t="s">
        <v>5040</v>
      </c>
      <c r="I1360" s="4">
        <v>2023</v>
      </c>
      <c r="J1360" s="4" t="s">
        <v>5031</v>
      </c>
      <c r="K1360" s="4" t="s">
        <v>64</v>
      </c>
      <c r="L1360" s="10">
        <v>1</v>
      </c>
      <c r="M1360" s="2">
        <v>149.48720999999998</v>
      </c>
      <c r="N1360" s="2">
        <f t="shared" si="21"/>
        <v>149.48720999999998</v>
      </c>
      <c r="O1360" s="8" t="s">
        <v>71</v>
      </c>
      <c r="P1360" s="8" t="s">
        <v>5633</v>
      </c>
      <c r="Q1360" s="4" t="s">
        <v>5611</v>
      </c>
      <c r="R1360" s="4" t="s">
        <v>5327</v>
      </c>
      <c r="S1360" s="8" t="s">
        <v>819</v>
      </c>
      <c r="T1360" s="4" t="s">
        <v>820</v>
      </c>
      <c r="U1360" s="5" t="s">
        <v>821</v>
      </c>
      <c r="V1360" s="4" t="s">
        <v>65</v>
      </c>
      <c r="W1360" s="27" t="s">
        <v>5686</v>
      </c>
    </row>
    <row r="1361" spans="2:23" ht="27.6" customHeight="1" thickBot="1">
      <c r="B1361" s="20" t="s">
        <v>5006</v>
      </c>
      <c r="C1361" s="22" t="s">
        <v>826</v>
      </c>
      <c r="D1361" s="22" t="s">
        <v>68</v>
      </c>
      <c r="E1361" s="21" t="s">
        <v>5012</v>
      </c>
      <c r="F1361" s="22" t="s">
        <v>70</v>
      </c>
      <c r="G1361" s="21" t="s">
        <v>4699</v>
      </c>
      <c r="H1361" s="22" t="s">
        <v>5084</v>
      </c>
      <c r="I1361" s="22">
        <v>2023</v>
      </c>
      <c r="J1361" s="22" t="s">
        <v>5031</v>
      </c>
      <c r="K1361" s="22" t="s">
        <v>64</v>
      </c>
      <c r="L1361" s="23">
        <v>14</v>
      </c>
      <c r="M1361" s="24">
        <v>108.64370999999998</v>
      </c>
      <c r="N1361" s="24">
        <f t="shared" si="21"/>
        <v>1521.0119399999999</v>
      </c>
      <c r="O1361" s="21" t="s">
        <v>71</v>
      </c>
      <c r="P1361" s="21" t="s">
        <v>5633</v>
      </c>
      <c r="Q1361" s="22" t="s">
        <v>5611</v>
      </c>
      <c r="R1361" s="22" t="s">
        <v>5328</v>
      </c>
      <c r="S1361" s="21" t="s">
        <v>827</v>
      </c>
      <c r="T1361" s="22" t="s">
        <v>828</v>
      </c>
      <c r="U1361" s="28" t="s">
        <v>829</v>
      </c>
      <c r="V1361" s="22" t="s">
        <v>65</v>
      </c>
      <c r="W1361" s="29" t="s">
        <v>5688</v>
      </c>
    </row>
    <row r="1362" spans="2:23" ht="27.6" customHeight="1" thickBot="1">
      <c r="B1362" s="65" t="s">
        <v>6018</v>
      </c>
      <c r="C1362" s="66"/>
      <c r="D1362" s="66"/>
      <c r="E1362" s="66"/>
      <c r="F1362" s="66"/>
      <c r="G1362" s="66"/>
      <c r="H1362" s="66"/>
      <c r="I1362" s="66"/>
      <c r="J1362" s="66"/>
      <c r="K1362" s="67"/>
      <c r="L1362" s="60">
        <f>SUM(L3:L1361)</f>
        <v>23701.200000000001</v>
      </c>
      <c r="M1362" s="61">
        <f>N1362/L1362</f>
        <v>94.43894503831055</v>
      </c>
      <c r="N1362" s="62">
        <f>SUM(N3:N1361)</f>
        <v>2238316.3241420062</v>
      </c>
      <c r="O1362" s="63"/>
      <c r="P1362" s="63"/>
      <c r="Q1362" s="63"/>
      <c r="R1362" s="63"/>
      <c r="S1362" s="63"/>
      <c r="T1362" s="63"/>
      <c r="U1362" s="63"/>
      <c r="V1362" s="63"/>
      <c r="W1362" s="64"/>
    </row>
  </sheetData>
  <sortState ref="A3:AI1364">
    <sortCondition descending="1" ref="J3:J1364"/>
    <sortCondition descending="1" ref="K3:K1364"/>
    <sortCondition ref="D3:D1364"/>
    <sortCondition ref="C3:C1364"/>
  </sortState>
  <mergeCells count="3">
    <mergeCell ref="O1362:W1362"/>
    <mergeCell ref="B1362:K1362"/>
    <mergeCell ref="B1:W1"/>
  </mergeCells>
  <phoneticPr fontId="2" type="noConversion"/>
  <pageMargins left="0.19685039370078741" right="0.19685039370078741" top="0.39370078740157483" bottom="0.39370078740157483" header="0" footer="0"/>
  <pageSetup paperSize="9" scale="33" fitToHeight="1000" orientation="landscape" r:id="rId1"/>
  <headerFooter scaleWithDoc="0" alignWithMargins="0">
    <oddHeader>&amp;A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F34"/>
  <sheetViews>
    <sheetView showGridLines="0" zoomScaleNormal="100" workbookViewId="0">
      <selection activeCell="L21" sqref="L21"/>
    </sheetView>
  </sheetViews>
  <sheetFormatPr defaultColWidth="8.75" defaultRowHeight="20.25"/>
  <cols>
    <col min="1" max="1" width="2.75" style="38" customWidth="1"/>
    <col min="2" max="2" width="46.375" style="39" customWidth="1"/>
    <col min="3" max="3" width="22.375" style="38" customWidth="1"/>
    <col min="4" max="4" width="23.25" style="40" customWidth="1"/>
    <col min="5" max="6" width="21.875" style="41" customWidth="1"/>
    <col min="7" max="16384" width="8.75" style="38"/>
  </cols>
  <sheetData>
    <row r="1" spans="2:6" s="33" customFormat="1" ht="26.25" thickBot="1">
      <c r="B1" s="47" t="s">
        <v>3</v>
      </c>
      <c r="C1" s="48" t="s">
        <v>6016</v>
      </c>
      <c r="D1" s="43" t="s">
        <v>6003</v>
      </c>
      <c r="E1" s="49" t="s">
        <v>6</v>
      </c>
      <c r="F1" s="50" t="s">
        <v>4642</v>
      </c>
    </row>
    <row r="2" spans="2:6">
      <c r="B2" s="44" t="s">
        <v>64</v>
      </c>
      <c r="C2" s="45">
        <v>0.25407996219600693</v>
      </c>
      <c r="D2" s="42">
        <v>6022</v>
      </c>
      <c r="E2" s="46">
        <f>F2/D2</f>
        <v>102.49073371305221</v>
      </c>
      <c r="F2" s="46">
        <v>617199.19842000038</v>
      </c>
    </row>
    <row r="3" spans="2:6">
      <c r="B3" s="34" t="s">
        <v>9</v>
      </c>
      <c r="C3" s="35">
        <v>0.55086662278703191</v>
      </c>
      <c r="D3" s="36">
        <v>13056.2</v>
      </c>
      <c r="E3" s="37">
        <f>F3/D3</f>
        <v>77.342476886230259</v>
      </c>
      <c r="F3" s="37">
        <v>1009798.8467219996</v>
      </c>
    </row>
    <row r="4" spans="2:6" ht="21" thickBot="1">
      <c r="B4" s="51" t="s">
        <v>37</v>
      </c>
      <c r="C4" s="52">
        <v>0.19505341501696116</v>
      </c>
      <c r="D4" s="53">
        <v>4623</v>
      </c>
      <c r="E4" s="54">
        <f>F4/D4</f>
        <v>132.23410750594869</v>
      </c>
      <c r="F4" s="54">
        <v>611318.2790000008</v>
      </c>
    </row>
    <row r="5" spans="2:6" ht="21" thickBot="1">
      <c r="B5" s="55" t="s">
        <v>4643</v>
      </c>
      <c r="C5" s="56">
        <v>1</v>
      </c>
      <c r="D5" s="57">
        <v>23701.200000000001</v>
      </c>
      <c r="E5" s="58">
        <f>F5/D5</f>
        <v>94.438945038310322</v>
      </c>
      <c r="F5" s="59">
        <v>2238316.3241420006</v>
      </c>
    </row>
    <row r="6" spans="2:6" ht="21" thickBot="1"/>
    <row r="7" spans="2:6" s="33" customFormat="1" ht="26.25" thickBot="1">
      <c r="B7" s="47" t="s">
        <v>5030</v>
      </c>
      <c r="C7" s="48" t="s">
        <v>6016</v>
      </c>
      <c r="D7" s="43" t="s">
        <v>6003</v>
      </c>
      <c r="E7" s="49" t="s">
        <v>6</v>
      </c>
      <c r="F7" s="50" t="s">
        <v>4642</v>
      </c>
    </row>
    <row r="8" spans="2:6">
      <c r="B8" s="34" t="s">
        <v>5031</v>
      </c>
      <c r="C8" s="35">
        <v>0.95675324456145683</v>
      </c>
      <c r="D8" s="36">
        <v>22676.2</v>
      </c>
      <c r="E8" s="37">
        <f>F8/D8</f>
        <v>95.527303220645777</v>
      </c>
      <c r="F8" s="37">
        <v>2166196.2332920078</v>
      </c>
    </row>
    <row r="9" spans="2:6">
      <c r="B9" s="34" t="s">
        <v>5032</v>
      </c>
      <c r="C9" s="35">
        <v>1.8142541305925437E-3</v>
      </c>
      <c r="D9" s="36">
        <v>43</v>
      </c>
      <c r="E9" s="37">
        <f>F9/D9</f>
        <v>46.017010000000006</v>
      </c>
      <c r="F9" s="37">
        <v>1978.7314300000003</v>
      </c>
    </row>
    <row r="10" spans="2:6">
      <c r="B10" s="34" t="s">
        <v>5033</v>
      </c>
      <c r="C10" s="35">
        <v>1.7087742392790237E-2</v>
      </c>
      <c r="D10" s="36">
        <v>405</v>
      </c>
      <c r="E10" s="37">
        <f>F10/D10</f>
        <v>62.804865061728378</v>
      </c>
      <c r="F10" s="37">
        <v>25435.970349999992</v>
      </c>
    </row>
    <row r="11" spans="2:6" ht="21" thickBot="1">
      <c r="B11" s="34" t="s">
        <v>5034</v>
      </c>
      <c r="C11" s="35">
        <v>2.4344758915160414E-2</v>
      </c>
      <c r="D11" s="36">
        <v>577</v>
      </c>
      <c r="E11" s="37">
        <f>F11/D11</f>
        <v>77.479010519930739</v>
      </c>
      <c r="F11" s="37">
        <v>44705.389070000034</v>
      </c>
    </row>
    <row r="12" spans="2:6" ht="21" thickBot="1">
      <c r="B12" s="55" t="s">
        <v>4643</v>
      </c>
      <c r="C12" s="56">
        <v>1</v>
      </c>
      <c r="D12" s="57">
        <v>23701.200000000001</v>
      </c>
      <c r="E12" s="58">
        <f>F12/D12</f>
        <v>94.438945038310635</v>
      </c>
      <c r="F12" s="59">
        <v>2238316.3241420081</v>
      </c>
    </row>
    <row r="13" spans="2:6" ht="21" thickBot="1"/>
    <row r="14" spans="2:6" s="33" customFormat="1" ht="26.25" thickBot="1">
      <c r="B14" s="47" t="s">
        <v>4</v>
      </c>
      <c r="C14" s="48" t="s">
        <v>6016</v>
      </c>
      <c r="D14" s="43" t="s">
        <v>6003</v>
      </c>
      <c r="E14" s="49" t="s">
        <v>6</v>
      </c>
      <c r="F14" s="50" t="s">
        <v>4642</v>
      </c>
    </row>
    <row r="15" spans="2:6">
      <c r="B15" s="34" t="s">
        <v>54</v>
      </c>
      <c r="C15" s="35">
        <v>0.69275817258197903</v>
      </c>
      <c r="D15" s="36">
        <v>16419.2</v>
      </c>
      <c r="E15" s="37">
        <f>F15/D15</f>
        <v>86.947026817506554</v>
      </c>
      <c r="F15" s="37">
        <v>1427600.6227220036</v>
      </c>
    </row>
    <row r="16" spans="2:6">
      <c r="B16" s="34" t="s">
        <v>10</v>
      </c>
      <c r="C16" s="35">
        <v>0.28893051828599398</v>
      </c>
      <c r="D16" s="36">
        <v>6848</v>
      </c>
      <c r="E16" s="37">
        <f>F16/D16</f>
        <v>116.64660256717302</v>
      </c>
      <c r="F16" s="37">
        <v>798795.93438000081</v>
      </c>
    </row>
    <row r="17" spans="2:6" ht="21" thickBot="1">
      <c r="B17" s="34" t="s">
        <v>68</v>
      </c>
      <c r="C17" s="35">
        <v>1.8311309132027071E-2</v>
      </c>
      <c r="D17" s="36">
        <v>434</v>
      </c>
      <c r="E17" s="37">
        <f>F17/D17</f>
        <v>27.464901013824882</v>
      </c>
      <c r="F17" s="37">
        <v>11919.767039999999</v>
      </c>
    </row>
    <row r="18" spans="2:6" ht="21" thickBot="1">
      <c r="B18" s="55" t="s">
        <v>4643</v>
      </c>
      <c r="C18" s="56">
        <v>1</v>
      </c>
      <c r="D18" s="57">
        <v>23701.200000000001</v>
      </c>
      <c r="E18" s="58">
        <f>F18/D18</f>
        <v>94.438945038310479</v>
      </c>
      <c r="F18" s="59">
        <v>2238316.3241420044</v>
      </c>
    </row>
    <row r="19" spans="2:6" ht="21" thickBot="1"/>
    <row r="20" spans="2:6" s="33" customFormat="1" ht="26.25" thickBot="1">
      <c r="B20" s="47" t="s">
        <v>6017</v>
      </c>
      <c r="C20" s="48" t="s">
        <v>6016</v>
      </c>
      <c r="D20" s="43" t="s">
        <v>6003</v>
      </c>
      <c r="E20" s="49" t="s">
        <v>6</v>
      </c>
      <c r="F20" s="50" t="s">
        <v>4642</v>
      </c>
    </row>
    <row r="21" spans="2:6">
      <c r="B21" s="34" t="s">
        <v>249</v>
      </c>
      <c r="C21" s="35">
        <v>0.10885524783555263</v>
      </c>
      <c r="D21" s="36">
        <v>2580</v>
      </c>
      <c r="E21" s="37">
        <f>F21/D21</f>
        <v>151.84811205426371</v>
      </c>
      <c r="F21" s="37">
        <v>391768.12910000037</v>
      </c>
    </row>
    <row r="22" spans="2:6">
      <c r="B22" s="34" t="s">
        <v>367</v>
      </c>
      <c r="C22" s="35">
        <v>7.7211280441496629E-3</v>
      </c>
      <c r="D22" s="36">
        <v>183</v>
      </c>
      <c r="E22" s="37">
        <f t="shared" ref="E22:E34" si="0">F22/D22</f>
        <v>120.45782256830596</v>
      </c>
      <c r="F22" s="37">
        <v>22043.781529999989</v>
      </c>
    </row>
    <row r="23" spans="2:6">
      <c r="B23" s="34" t="s">
        <v>11</v>
      </c>
      <c r="C23" s="35">
        <v>0.29412012893861911</v>
      </c>
      <c r="D23" s="36">
        <v>6971</v>
      </c>
      <c r="E23" s="37">
        <f t="shared" si="0"/>
        <v>78.08246786831161</v>
      </c>
      <c r="F23" s="37">
        <v>544312.88351000019</v>
      </c>
    </row>
    <row r="24" spans="2:6">
      <c r="B24" s="34" t="s">
        <v>81</v>
      </c>
      <c r="C24" s="35">
        <v>4.8098830438965115E-3</v>
      </c>
      <c r="D24" s="36">
        <v>114</v>
      </c>
      <c r="E24" s="37">
        <f t="shared" si="0"/>
        <v>104.58324508771929</v>
      </c>
      <c r="F24" s="37">
        <v>11922.489939999999</v>
      </c>
    </row>
    <row r="25" spans="2:6">
      <c r="B25" s="34" t="s">
        <v>67</v>
      </c>
      <c r="C25" s="35">
        <v>2.7551347611091421E-2</v>
      </c>
      <c r="D25" s="36">
        <v>653</v>
      </c>
      <c r="E25" s="37">
        <f t="shared" si="0"/>
        <v>138.64147814701377</v>
      </c>
      <c r="F25" s="37">
        <v>90532.88523</v>
      </c>
    </row>
    <row r="26" spans="2:6">
      <c r="B26" s="34" t="s">
        <v>55</v>
      </c>
      <c r="C26" s="35">
        <v>0.22084113884529052</v>
      </c>
      <c r="D26" s="36">
        <v>5234.2</v>
      </c>
      <c r="E26" s="37">
        <f t="shared" si="0"/>
        <v>75.061658156356216</v>
      </c>
      <c r="F26" s="37">
        <v>392887.73112199968</v>
      </c>
    </row>
    <row r="27" spans="2:6">
      <c r="B27" s="34" t="s">
        <v>38</v>
      </c>
      <c r="C27" s="35">
        <v>3.7086729785833626E-2</v>
      </c>
      <c r="D27" s="36">
        <v>879</v>
      </c>
      <c r="E27" s="37">
        <f t="shared" si="0"/>
        <v>165.39247740614326</v>
      </c>
      <c r="F27" s="37">
        <v>145379.98763999992</v>
      </c>
    </row>
    <row r="28" spans="2:6">
      <c r="B28" s="34" t="s">
        <v>189</v>
      </c>
      <c r="C28" s="35">
        <v>5.4596391743877946E-2</v>
      </c>
      <c r="D28" s="36">
        <v>1294</v>
      </c>
      <c r="E28" s="37">
        <f t="shared" si="0"/>
        <v>164.78511030911909</v>
      </c>
      <c r="F28" s="37">
        <v>213231.93274000011</v>
      </c>
    </row>
    <row r="29" spans="2:6">
      <c r="B29" s="34" t="s">
        <v>52</v>
      </c>
      <c r="C29" s="35">
        <v>0.12050022783656524</v>
      </c>
      <c r="D29" s="36">
        <v>2856</v>
      </c>
      <c r="E29" s="37">
        <f t="shared" si="0"/>
        <v>55.902776841736646</v>
      </c>
      <c r="F29" s="37">
        <v>159658.33065999986</v>
      </c>
    </row>
    <row r="30" spans="2:6">
      <c r="B30" s="34" t="s">
        <v>69</v>
      </c>
      <c r="C30" s="35">
        <v>1.5948559566604223E-2</v>
      </c>
      <c r="D30" s="36">
        <v>378</v>
      </c>
      <c r="E30" s="37">
        <f t="shared" si="0"/>
        <v>190.33071000000001</v>
      </c>
      <c r="F30" s="37">
        <v>71945.008379999999</v>
      </c>
    </row>
    <row r="31" spans="2:6">
      <c r="B31" s="34" t="s">
        <v>341</v>
      </c>
      <c r="C31" s="35">
        <v>6.0334497831333435E-3</v>
      </c>
      <c r="D31" s="36">
        <v>143</v>
      </c>
      <c r="E31" s="37">
        <f t="shared" si="0"/>
        <v>87.584077832167821</v>
      </c>
      <c r="F31" s="37">
        <v>12524.523129999998</v>
      </c>
    </row>
    <row r="32" spans="2:6">
      <c r="B32" s="34" t="s">
        <v>728</v>
      </c>
      <c r="C32" s="35">
        <v>1.5611023914400958E-3</v>
      </c>
      <c r="D32" s="36">
        <v>37</v>
      </c>
      <c r="E32" s="37">
        <f t="shared" si="0"/>
        <v>122.25820999999999</v>
      </c>
      <c r="F32" s="37">
        <v>4523.5537699999995</v>
      </c>
    </row>
    <row r="33" spans="2:6" ht="21" thickBot="1">
      <c r="B33" s="34" t="s">
        <v>71</v>
      </c>
      <c r="C33" s="35">
        <v>0.10037466457394562</v>
      </c>
      <c r="D33" s="36">
        <v>2379</v>
      </c>
      <c r="E33" s="37">
        <f t="shared" si="0"/>
        <v>74.646947200504457</v>
      </c>
      <c r="F33" s="37">
        <v>177585.08739000009</v>
      </c>
    </row>
    <row r="34" spans="2:6" ht="21" thickBot="1">
      <c r="B34" s="55" t="s">
        <v>4643</v>
      </c>
      <c r="C34" s="56">
        <v>1</v>
      </c>
      <c r="D34" s="57">
        <v>23701.200000000001</v>
      </c>
      <c r="E34" s="58">
        <f t="shared" si="0"/>
        <v>94.438945038310294</v>
      </c>
      <c r="F34" s="59">
        <v>2238316.3241420002</v>
      </c>
    </row>
  </sheetData>
  <pageMargins left="0.19685039370078741" right="0.19685039370078741" top="0.39370078740157483" bottom="0.39370078740157483" header="0" footer="0"/>
  <pageSetup paperSize="9" scale="95" fitToHeight="1000" orientation="landscape" verticalDpi="0" r:id="rId1"/>
  <rowBreaks count="1" manualBreakCount="1">
    <brk id="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1  TRUCK  10</vt:lpstr>
      <vt:lpstr>SUMMARY LOT 10</vt:lpstr>
      <vt:lpstr>'1  TRUCK  10'!Print_Titles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2025-03-20T11:56:35Z</cp:lastPrinted>
  <dcterms:created xsi:type="dcterms:W3CDTF">2025-03-11T10:20:11Z</dcterms:created>
  <dcterms:modified xsi:type="dcterms:W3CDTF">2025-03-21T09:57:08Z</dcterms:modified>
</cp:coreProperties>
</file>